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fcdf06d3bda4c/ドキュメント/2023/2023西日本ブロック秋季合同会議/2023年度_西日本ブロック様式集/"/>
    </mc:Choice>
  </mc:AlternateContent>
  <xr:revisionPtr revIDLastSave="0" documentId="8_{04D1F441-C3A7-4B2A-A99C-C5A1C713C33B}" xr6:coauthVersionLast="47" xr6:coauthVersionMax="47" xr10:uidLastSave="{00000000-0000-0000-0000-000000000000}"/>
  <bookViews>
    <workbookView xWindow="2490" yWindow="-14640" windowWidth="20910" windowHeight="11835" tabRatio="558"/>
  </bookViews>
  <sheets>
    <sheet name="収支決算報告書" sheetId="3" r:id="rId1"/>
    <sheet name="明細書" sheetId="4" r:id="rId2"/>
    <sheet name="計算表" sheetId="10" r:id="rId3"/>
    <sheet name="領収書貼り付け" sheetId="5" r:id="rId4"/>
    <sheet name="領収印" sheetId="8" r:id="rId5"/>
    <sheet name="個人明細" sheetId="13" r:id="rId6"/>
  </sheets>
  <definedNames>
    <definedName name="_xlnm.Print_Area" localSheetId="2">計算表!$A$1:$U$34</definedName>
    <definedName name="_xlnm.Print_Area" localSheetId="5">個人明細!$A$1:$T$47</definedName>
    <definedName name="_xlnm.Print_Area" localSheetId="0">収支決算報告書!$A$1:$AB$46</definedName>
    <definedName name="_xlnm.Print_Area" localSheetId="4">領収印!$A$1:$T$33</definedName>
    <definedName name="_xlnm.Print_Area" localSheetId="3">領収書貼り付け!$A$1:$AC$34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13" l="1"/>
  <c r="D62" i="13"/>
  <c r="N62" i="13" s="1"/>
  <c r="N61" i="13"/>
  <c r="N59" i="13"/>
  <c r="N57" i="13"/>
  <c r="N55" i="13"/>
  <c r="N53" i="13"/>
  <c r="N51" i="13"/>
  <c r="N49" i="13"/>
  <c r="N47" i="13"/>
  <c r="N45" i="13"/>
  <c r="N43" i="13"/>
  <c r="N41" i="13"/>
  <c r="N39" i="13"/>
  <c r="N37" i="13"/>
  <c r="N35" i="13"/>
  <c r="N33" i="13"/>
  <c r="N31" i="13"/>
  <c r="N29" i="13"/>
  <c r="N27" i="13"/>
  <c r="N25" i="13"/>
  <c r="N23" i="13"/>
  <c r="N21" i="13"/>
  <c r="N19" i="13"/>
  <c r="N17" i="13"/>
  <c r="N15" i="13"/>
  <c r="N13" i="13"/>
  <c r="N11" i="13"/>
  <c r="N9" i="13"/>
  <c r="N7" i="13"/>
  <c r="N5" i="13"/>
  <c r="N3" i="13"/>
  <c r="I33" i="8"/>
  <c r="R33" i="10"/>
  <c r="T33" i="10" s="1"/>
  <c r="R32" i="10"/>
  <c r="T32" i="10" s="1"/>
  <c r="R31" i="10"/>
  <c r="T31" i="10" s="1"/>
  <c r="R30" i="10"/>
  <c r="T30" i="10" s="1"/>
  <c r="R29" i="10"/>
  <c r="T29" i="10" s="1"/>
  <c r="R28" i="10"/>
  <c r="T28" i="10" s="1"/>
  <c r="R27" i="10"/>
  <c r="T27" i="10" s="1"/>
  <c r="R26" i="10"/>
  <c r="T26" i="10" s="1"/>
  <c r="R25" i="10"/>
  <c r="T25" i="10" s="1"/>
  <c r="R24" i="10"/>
  <c r="T24" i="10" s="1"/>
  <c r="R23" i="10"/>
  <c r="T23" i="10" s="1"/>
  <c r="R22" i="10"/>
  <c r="T22" i="10" s="1"/>
  <c r="R21" i="10"/>
  <c r="T21" i="10" s="1"/>
  <c r="R20" i="10"/>
  <c r="T20" i="10" s="1"/>
  <c r="R19" i="10"/>
  <c r="T19" i="10" s="1"/>
  <c r="R18" i="10"/>
  <c r="T18" i="10" s="1"/>
  <c r="R17" i="10"/>
  <c r="T17" i="10" s="1"/>
  <c r="R16" i="10"/>
  <c r="T16" i="10" s="1"/>
  <c r="R15" i="10"/>
  <c r="T15" i="10" s="1"/>
  <c r="R14" i="10"/>
  <c r="T14" i="10" s="1"/>
  <c r="R13" i="10"/>
  <c r="T13" i="10" s="1"/>
  <c r="R12" i="10"/>
  <c r="T12" i="10" s="1"/>
  <c r="R11" i="10"/>
  <c r="T11" i="10" s="1"/>
  <c r="R10" i="10"/>
  <c r="T10" i="10" s="1"/>
  <c r="R9" i="10"/>
  <c r="T9" i="10" s="1"/>
  <c r="R8" i="10"/>
  <c r="T8" i="10" s="1"/>
  <c r="R7" i="10"/>
  <c r="T7" i="10" s="1"/>
  <c r="R6" i="10"/>
  <c r="T6" i="10" s="1"/>
  <c r="R5" i="10"/>
  <c r="T5" i="10" s="1"/>
  <c r="R4" i="10"/>
  <c r="T4" i="10" s="1"/>
  <c r="Q34" i="10"/>
  <c r="P34" i="10"/>
  <c r="M34" i="10"/>
  <c r="L34" i="10"/>
  <c r="I34" i="10"/>
  <c r="R34" i="10" s="1"/>
  <c r="P43" i="4"/>
  <c r="J43" i="4"/>
  <c r="D7" i="4"/>
  <c r="AA27" i="3"/>
  <c r="AA26" i="3"/>
  <c r="N1" i="13"/>
  <c r="N1" i="8"/>
  <c r="Q20" i="3"/>
  <c r="AA20" i="3" s="1"/>
  <c r="AA22" i="3" s="1"/>
  <c r="G40" i="3" s="1"/>
  <c r="AE33" i="3"/>
  <c r="H1" i="5"/>
  <c r="P1" i="10"/>
  <c r="D5" i="4"/>
  <c r="Z6" i="4"/>
  <c r="V6" i="4"/>
  <c r="S6" i="4"/>
  <c r="P6" i="4"/>
  <c r="L6" i="4"/>
  <c r="I6" i="4"/>
  <c r="F6" i="4"/>
  <c r="D26" i="8" l="1"/>
  <c r="N26" i="8" s="1"/>
  <c r="D36" i="4"/>
  <c r="X36" i="4" s="1"/>
  <c r="D37" i="4"/>
  <c r="X37" i="4" s="1"/>
  <c r="D27" i="8"/>
  <c r="N27" i="8" s="1"/>
  <c r="D3" i="8"/>
  <c r="D13" i="4"/>
  <c r="T34" i="10"/>
  <c r="AA25" i="3" s="1"/>
  <c r="AA38" i="3" s="1"/>
  <c r="G41" i="3" s="1"/>
  <c r="G42" i="3" s="1"/>
  <c r="D11" i="8"/>
  <c r="N11" i="8" s="1"/>
  <c r="D21" i="4"/>
  <c r="X21" i="4" s="1"/>
  <c r="D19" i="8"/>
  <c r="N19" i="8" s="1"/>
  <c r="D29" i="4"/>
  <c r="X29" i="4" s="1"/>
  <c r="D4" i="8"/>
  <c r="N4" i="8" s="1"/>
  <c r="D14" i="4"/>
  <c r="X14" i="4" s="1"/>
  <c r="D12" i="8"/>
  <c r="N12" i="8" s="1"/>
  <c r="D22" i="4"/>
  <c r="X22" i="4" s="1"/>
  <c r="D30" i="4"/>
  <c r="X30" i="4" s="1"/>
  <c r="D20" i="8"/>
  <c r="N20" i="8" s="1"/>
  <c r="D38" i="4"/>
  <c r="X38" i="4" s="1"/>
  <c r="D28" i="8"/>
  <c r="N28" i="8" s="1"/>
  <c r="D13" i="8"/>
  <c r="N13" i="8" s="1"/>
  <c r="D23" i="4"/>
  <c r="X23" i="4" s="1"/>
  <c r="D39" i="4"/>
  <c r="X39" i="4" s="1"/>
  <c r="D29" i="8"/>
  <c r="N29" i="8" s="1"/>
  <c r="D28" i="4"/>
  <c r="X28" i="4" s="1"/>
  <c r="D18" i="8"/>
  <c r="N18" i="8" s="1"/>
  <c r="D5" i="8"/>
  <c r="N5" i="8" s="1"/>
  <c r="D15" i="4"/>
  <c r="X15" i="4" s="1"/>
  <c r="D21" i="8"/>
  <c r="N21" i="8" s="1"/>
  <c r="D31" i="4"/>
  <c r="X31" i="4" s="1"/>
  <c r="D6" i="8"/>
  <c r="N6" i="8" s="1"/>
  <c r="D16" i="4"/>
  <c r="X16" i="4" s="1"/>
  <c r="D24" i="4"/>
  <c r="X24" i="4" s="1"/>
  <c r="D14" i="8"/>
  <c r="N14" i="8" s="1"/>
  <c r="D22" i="8"/>
  <c r="N22" i="8" s="1"/>
  <c r="D32" i="4"/>
  <c r="X32" i="4" s="1"/>
  <c r="D30" i="8"/>
  <c r="N30" i="8" s="1"/>
  <c r="D40" i="4"/>
  <c r="X40" i="4" s="1"/>
  <c r="D7" i="8"/>
  <c r="N7" i="8" s="1"/>
  <c r="D17" i="4"/>
  <c r="X17" i="4" s="1"/>
  <c r="D15" i="8"/>
  <c r="N15" i="8" s="1"/>
  <c r="D25" i="4"/>
  <c r="X25" i="4" s="1"/>
  <c r="D33" i="4"/>
  <c r="X33" i="4" s="1"/>
  <c r="D23" i="8"/>
  <c r="N23" i="8" s="1"/>
  <c r="D31" i="8"/>
  <c r="N31" i="8" s="1"/>
  <c r="D41" i="4"/>
  <c r="X41" i="4" s="1"/>
  <c r="D10" i="8"/>
  <c r="N10" i="8" s="1"/>
  <c r="D20" i="4"/>
  <c r="X20" i="4" s="1"/>
  <c r="D18" i="4"/>
  <c r="X18" i="4" s="1"/>
  <c r="D8" i="8"/>
  <c r="N8" i="8" s="1"/>
  <c r="D26" i="4"/>
  <c r="X26" i="4" s="1"/>
  <c r="D16" i="8"/>
  <c r="N16" i="8" s="1"/>
  <c r="D24" i="8"/>
  <c r="N24" i="8" s="1"/>
  <c r="D34" i="4"/>
  <c r="X34" i="4" s="1"/>
  <c r="D42" i="4"/>
  <c r="X42" i="4" s="1"/>
  <c r="D32" i="8"/>
  <c r="N32" i="8" s="1"/>
  <c r="D9" i="8"/>
  <c r="N9" i="8" s="1"/>
  <c r="D19" i="4"/>
  <c r="X19" i="4" s="1"/>
  <c r="D27" i="4"/>
  <c r="X27" i="4" s="1"/>
  <c r="D17" i="8"/>
  <c r="N17" i="8" s="1"/>
  <c r="D35" i="4"/>
  <c r="X35" i="4" s="1"/>
  <c r="D25" i="8"/>
  <c r="N25" i="8" s="1"/>
  <c r="X13" i="4" l="1"/>
  <c r="X43" i="4" s="1"/>
  <c r="D43" i="4"/>
  <c r="D33" i="8"/>
  <c r="N3" i="8"/>
  <c r="N33" i="8" s="1"/>
</calcChain>
</file>

<file path=xl/sharedStrings.xml><?xml version="1.0" encoding="utf-8"?>
<sst xmlns="http://schemas.openxmlformats.org/spreadsheetml/2006/main" count="420" uniqueCount="103">
  <si>
    <t>氏名</t>
    <rPh sb="0" eb="2">
      <t>シメイ</t>
    </rPh>
    <phoneticPr fontId="19"/>
  </si>
  <si>
    <t>所属県連</t>
    <rPh sb="0" eb="2">
      <t>ショゾク</t>
    </rPh>
    <rPh sb="2" eb="3">
      <t>ケン</t>
    </rPh>
    <rPh sb="3" eb="4">
      <t>レン</t>
    </rPh>
    <phoneticPr fontId="19"/>
  </si>
  <si>
    <t>住所1</t>
    <rPh sb="0" eb="2">
      <t>ジュウショ</t>
    </rPh>
    <phoneticPr fontId="19"/>
  </si>
  <si>
    <t>住所2</t>
    <rPh sb="0" eb="2">
      <t>ジュウショ</t>
    </rPh>
    <phoneticPr fontId="19"/>
  </si>
  <si>
    <t>最寄駅</t>
    <rPh sb="0" eb="2">
      <t>モヨ</t>
    </rPh>
    <rPh sb="2" eb="3">
      <t>エキ</t>
    </rPh>
    <phoneticPr fontId="19"/>
  </si>
  <si>
    <t>ＪＲ乗車券</t>
    <rPh sb="2" eb="4">
      <t>ジョウシャ</t>
    </rPh>
    <rPh sb="4" eb="5">
      <t>ケン</t>
    </rPh>
    <phoneticPr fontId="19"/>
  </si>
  <si>
    <t>ＪＲ特急券</t>
    <rPh sb="2" eb="5">
      <t>トッキュウケン</t>
    </rPh>
    <phoneticPr fontId="19"/>
  </si>
  <si>
    <t>荷物</t>
    <rPh sb="0" eb="2">
      <t>ニモツ</t>
    </rPh>
    <phoneticPr fontId="19"/>
  </si>
  <si>
    <t>旅費計</t>
    <rPh sb="0" eb="2">
      <t>リョヒ</t>
    </rPh>
    <rPh sb="2" eb="3">
      <t>ケイ</t>
    </rPh>
    <phoneticPr fontId="19"/>
  </si>
  <si>
    <t>№</t>
    <phoneticPr fontId="19"/>
  </si>
  <si>
    <t>印</t>
    <rPh sb="0" eb="1">
      <t>イン</t>
    </rPh>
    <phoneticPr fontId="19"/>
  </si>
  <si>
    <t>西日本ブロック教育部会</t>
    <rPh sb="0" eb="3">
      <t>ニシニホン</t>
    </rPh>
    <rPh sb="7" eb="9">
      <t>キョウイク</t>
    </rPh>
    <rPh sb="9" eb="11">
      <t>ブカイ</t>
    </rPh>
    <phoneticPr fontId="19"/>
  </si>
  <si>
    <t>　　　　　　Ｎｏ．１</t>
    <phoneticPr fontId="19"/>
  </si>
  <si>
    <t>　収　　支　　決　　算　　報　　告　　書</t>
    <rPh sb="1" eb="2">
      <t>オサム</t>
    </rPh>
    <rPh sb="4" eb="5">
      <t>ササ</t>
    </rPh>
    <rPh sb="7" eb="8">
      <t>ケツ</t>
    </rPh>
    <rPh sb="10" eb="11">
      <t>サン</t>
    </rPh>
    <rPh sb="13" eb="14">
      <t>ホウ</t>
    </rPh>
    <rPh sb="16" eb="17">
      <t>コク</t>
    </rPh>
    <rPh sb="19" eb="20">
      <t>ショ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</si>
  <si>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</si>
  <si>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</si>
  <si>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</si>
  <si>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（</t>
    <phoneticPr fontId="19"/>
  </si>
  <si>
    <t>）</t>
    <phoneticPr fontId="19"/>
  </si>
  <si>
    <t>～</t>
    <phoneticPr fontId="19"/>
  </si>
  <si>
    <t>）</t>
    <phoneticPr fontId="19"/>
  </si>
  <si>
    <t>役員･講師等</t>
    <rPh sb="0" eb="2">
      <t>ヤクイン</t>
    </rPh>
    <rPh sb="3" eb="5">
      <t>コウシ</t>
    </rPh>
    <rPh sb="5" eb="6">
      <t>トウ</t>
    </rPh>
    <phoneticPr fontId="19"/>
  </si>
  <si>
    <t>（収入の部）</t>
    <rPh sb="1" eb="3">
      <t>シュウニュウ</t>
    </rPh>
    <rPh sb="4" eb="5">
      <t>ブ</t>
    </rPh>
    <phoneticPr fontId="19"/>
  </si>
  <si>
    <t>項　　　　　　　　　　　　目</t>
    <rPh sb="0" eb="1">
      <t>コウ</t>
    </rPh>
    <rPh sb="13" eb="14">
      <t>メ</t>
    </rPh>
    <phoneticPr fontId="19"/>
  </si>
  <si>
    <t>金　　　　　額</t>
    <rPh sb="0" eb="1">
      <t>キン</t>
    </rPh>
    <rPh sb="6" eb="7">
      <t>ガク</t>
    </rPh>
    <phoneticPr fontId="19"/>
  </si>
  <si>
    <t>円</t>
    <rPh sb="0" eb="1">
      <t>エン</t>
    </rPh>
    <phoneticPr fontId="19"/>
  </si>
  <si>
    <t>名</t>
    <rPh sb="0" eb="1">
      <t>メイ</t>
    </rPh>
    <phoneticPr fontId="19"/>
  </si>
  <si>
    <t>×</t>
    <phoneticPr fontId="19"/>
  </si>
  <si>
    <t>＠</t>
    <phoneticPr fontId="19"/>
  </si>
  <si>
    <t>計</t>
    <rPh sb="0" eb="1">
      <t>ケイ</t>
    </rPh>
    <phoneticPr fontId="19"/>
  </si>
  <si>
    <t>（支出の部）</t>
    <rPh sb="1" eb="3">
      <t>シシュツ</t>
    </rPh>
    <rPh sb="4" eb="5">
      <t>ブ</t>
    </rPh>
    <phoneticPr fontId="19"/>
  </si>
  <si>
    <t xml:space="preserve"> 項　　　　目</t>
    <rPh sb="1" eb="2">
      <t>コウ</t>
    </rPh>
    <rPh sb="6" eb="7">
      <t>メ</t>
    </rPh>
    <phoneticPr fontId="19"/>
  </si>
  <si>
    <t>内　　　　　　　　　　　訳</t>
    <rPh sb="0" eb="1">
      <t>ナイ</t>
    </rPh>
    <rPh sb="12" eb="13">
      <t>ヤク</t>
    </rPh>
    <phoneticPr fontId="19"/>
  </si>
  <si>
    <t>役員・講師</t>
    <rPh sb="0" eb="2">
      <t>ヤクイン</t>
    </rPh>
    <rPh sb="3" eb="5">
      <t>コウシ</t>
    </rPh>
    <phoneticPr fontId="19"/>
  </si>
  <si>
    <t>泊</t>
    <rPh sb="0" eb="1">
      <t>ハク</t>
    </rPh>
    <phoneticPr fontId="19"/>
  </si>
  <si>
    <t>庶務費</t>
    <rPh sb="0" eb="2">
      <t>ショム</t>
    </rPh>
    <rPh sb="2" eb="3">
      <t>ヒ</t>
    </rPh>
    <phoneticPr fontId="19"/>
  </si>
  <si>
    <t>(収支決算)</t>
    <rPh sb="1" eb="3">
      <t>シュウシ</t>
    </rPh>
    <rPh sb="3" eb="5">
      <t>ケッサン</t>
    </rPh>
    <phoneticPr fontId="19"/>
  </si>
  <si>
    <t>収　　　　入</t>
    <rPh sb="0" eb="1">
      <t>オサム</t>
    </rPh>
    <rPh sb="5" eb="6">
      <t>イ</t>
    </rPh>
    <phoneticPr fontId="19"/>
  </si>
  <si>
    <t>支　　　　出</t>
    <rPh sb="0" eb="1">
      <t>ササ</t>
    </rPh>
    <rPh sb="5" eb="6">
      <t>デ</t>
    </rPh>
    <phoneticPr fontId="19"/>
  </si>
  <si>
    <t>差 引 残 高</t>
    <rPh sb="0" eb="3">
      <t>サシヒキ</t>
    </rPh>
    <rPh sb="4" eb="7">
      <t>ザンダカ</t>
    </rPh>
    <phoneticPr fontId="19"/>
  </si>
  <si>
    <t>上記のとおり報告いたします。</t>
    <rPh sb="0" eb="2">
      <t>ジョウキ</t>
    </rPh>
    <rPh sb="6" eb="8">
      <t>ホウコク</t>
    </rPh>
    <phoneticPr fontId="19"/>
  </si>
  <si>
    <t>　　　　　　Ｎｏ．２</t>
    <phoneticPr fontId="19"/>
  </si>
  <si>
    <t>役　員　旅　費　明　細　及　び　領　収　証</t>
    <rPh sb="0" eb="1">
      <t>ヤク</t>
    </rPh>
    <rPh sb="2" eb="3">
      <t>イン</t>
    </rPh>
    <rPh sb="4" eb="5">
      <t>タビ</t>
    </rPh>
    <rPh sb="6" eb="7">
      <t>ヒ</t>
    </rPh>
    <rPh sb="8" eb="9">
      <t>メイ</t>
    </rPh>
    <rPh sb="10" eb="11">
      <t>ホソ</t>
    </rPh>
    <rPh sb="12" eb="13">
      <t>オヨ</t>
    </rPh>
    <rPh sb="16" eb="17">
      <t>リョウ</t>
    </rPh>
    <rPh sb="18" eb="19">
      <t>オサム</t>
    </rPh>
    <rPh sb="20" eb="21">
      <t>ショウ</t>
    </rPh>
    <phoneticPr fontId="19"/>
  </si>
  <si>
    <t>行事名</t>
    <rPh sb="0" eb="1">
      <t>ギョウ</t>
    </rPh>
    <rPh sb="1" eb="2">
      <t>コト</t>
    </rPh>
    <rPh sb="2" eb="3">
      <t>メイ</t>
    </rPh>
    <phoneticPr fontId="19"/>
  </si>
  <si>
    <t>会期</t>
    <rPh sb="0" eb="1">
      <t>カイ</t>
    </rPh>
    <rPh sb="1" eb="2">
      <t>キ</t>
    </rPh>
    <phoneticPr fontId="19"/>
  </si>
  <si>
    <t>会場</t>
    <rPh sb="0" eb="1">
      <t>カイ</t>
    </rPh>
    <rPh sb="1" eb="2">
      <t>バ</t>
    </rPh>
    <phoneticPr fontId="19"/>
  </si>
  <si>
    <t>役員集合</t>
    <rPh sb="0" eb="1">
      <t>ヤク</t>
    </rPh>
    <rPh sb="1" eb="2">
      <t>イン</t>
    </rPh>
    <rPh sb="2" eb="3">
      <t>シュウ</t>
    </rPh>
    <rPh sb="3" eb="4">
      <t>ゴウ</t>
    </rPh>
    <phoneticPr fontId="19"/>
  </si>
  <si>
    <t>時</t>
    <rPh sb="0" eb="1">
      <t>ジ</t>
    </rPh>
    <phoneticPr fontId="19"/>
  </si>
  <si>
    <t>役員解散</t>
    <rPh sb="0" eb="1">
      <t>ヤク</t>
    </rPh>
    <rPh sb="1" eb="2">
      <t>イン</t>
    </rPh>
    <rPh sb="2" eb="3">
      <t>カイ</t>
    </rPh>
    <rPh sb="3" eb="4">
      <t>サン</t>
    </rPh>
    <phoneticPr fontId="19"/>
  </si>
  <si>
    <t>（</t>
    <phoneticPr fontId="19"/>
  </si>
  <si>
    <t>）</t>
    <phoneticPr fontId="19"/>
  </si>
  <si>
    <t>（旅費明細）</t>
    <rPh sb="1" eb="3">
      <t>リョヒ</t>
    </rPh>
    <rPh sb="3" eb="5">
      <t>メイサイ</t>
    </rPh>
    <phoneticPr fontId="19"/>
  </si>
  <si>
    <t>№</t>
    <phoneticPr fontId="19"/>
  </si>
  <si>
    <t>氏　 　名</t>
    <rPh sb="0" eb="1">
      <t>シ</t>
    </rPh>
    <rPh sb="4" eb="5">
      <t>メイ</t>
    </rPh>
    <phoneticPr fontId="19"/>
  </si>
  <si>
    <t>宿泊代</t>
    <rPh sb="0" eb="3">
      <t>シュクハクダイ</t>
    </rPh>
    <phoneticPr fontId="19"/>
  </si>
  <si>
    <t>支給額</t>
    <rPh sb="0" eb="3">
      <t>シキュウガク</t>
    </rPh>
    <phoneticPr fontId="19"/>
  </si>
  <si>
    <t>合    計</t>
    <rPh sb="0" eb="1">
      <t>ゴウ</t>
    </rPh>
    <rPh sb="5" eb="6">
      <t>ケイ</t>
    </rPh>
    <phoneticPr fontId="19"/>
  </si>
  <si>
    <t>西日本ブロック教育部会</t>
    <rPh sb="0" eb="1">
      <t>ニシ</t>
    </rPh>
    <rPh sb="1" eb="3">
      <t>ニホン</t>
    </rPh>
    <rPh sb="7" eb="9">
      <t>キョウイク</t>
    </rPh>
    <rPh sb="9" eb="11">
      <t>ブカイ</t>
    </rPh>
    <phoneticPr fontId="19"/>
  </si>
  <si>
    <t>領収証</t>
    <rPh sb="0" eb="3">
      <t>リョウシュウショウ</t>
    </rPh>
    <phoneticPr fontId="19"/>
  </si>
  <si>
    <t>：</t>
    <phoneticPr fontId="19"/>
  </si>
  <si>
    <t>（領収書）</t>
    <rPh sb="1" eb="4">
      <t>リョウシュウショ</t>
    </rPh>
    <phoneticPr fontId="19"/>
  </si>
  <si>
    <t>雑費</t>
    <rPh sb="0" eb="2">
      <t>ザッピ</t>
    </rPh>
    <phoneticPr fontId="19"/>
  </si>
  <si>
    <t>No</t>
    <phoneticPr fontId="19"/>
  </si>
  <si>
    <t>〒</t>
    <phoneticPr fontId="19"/>
  </si>
  <si>
    <t>０９０－９９３０－２５１７</t>
    <phoneticPr fontId="19"/>
  </si>
  <si>
    <t>０８６－４２８－７３０７</t>
    <phoneticPr fontId="19"/>
  </si>
  <si>
    <t>０７７５－２７－８７６９</t>
    <phoneticPr fontId="19"/>
  </si>
  <si>
    <t>０８５７－８５－１４０８</t>
    <phoneticPr fontId="19"/>
  </si>
  <si>
    <t>０７７１－８４－０２６０</t>
    <phoneticPr fontId="19"/>
  </si>
  <si>
    <t>０８２－８７１－４９７３</t>
    <phoneticPr fontId="19"/>
  </si>
  <si>
    <t>０７９６－４５－０６８２</t>
    <phoneticPr fontId="19"/>
  </si>
  <si>
    <t>０８５５－７２－０４１９</t>
    <phoneticPr fontId="19"/>
  </si>
  <si>
    <t>０９４９－２５－１８８６</t>
    <phoneticPr fontId="19"/>
  </si>
  <si>
    <t>０８２７－３２－８３９６</t>
    <phoneticPr fontId="19"/>
  </si>
  <si>
    <t>＝</t>
    <phoneticPr fontId="19"/>
  </si>
  <si>
    <t>事業収入</t>
    <rPh sb="0" eb="2">
      <t>ジギョウ</t>
    </rPh>
    <rPh sb="2" eb="4">
      <t>シュウニュウ</t>
    </rPh>
    <phoneticPr fontId="19"/>
  </si>
  <si>
    <t>参加料</t>
    <rPh sb="0" eb="2">
      <t>サンカ</t>
    </rPh>
    <rPh sb="2" eb="3">
      <t>リョウ</t>
    </rPh>
    <phoneticPr fontId="19"/>
  </si>
  <si>
    <t>事業名:</t>
    <rPh sb="0" eb="2">
      <t>ジギョウ</t>
    </rPh>
    <rPh sb="2" eb="3">
      <t>メイ</t>
    </rPh>
    <phoneticPr fontId="19"/>
  </si>
  <si>
    <t>バス・私鉄</t>
    <rPh sb="3" eb="5">
      <t>シテツ</t>
    </rPh>
    <phoneticPr fontId="19"/>
  </si>
  <si>
    <t>自宅</t>
    <rPh sb="0" eb="2">
      <t>ジタク</t>
    </rPh>
    <phoneticPr fontId="19"/>
  </si>
  <si>
    <t>到着駅</t>
    <rPh sb="0" eb="2">
      <t>トウチャク</t>
    </rPh>
    <rPh sb="2" eb="3">
      <t>エキ</t>
    </rPh>
    <phoneticPr fontId="19"/>
  </si>
  <si>
    <t>現地バス代</t>
    <rPh sb="0" eb="2">
      <t>ゲンチ</t>
    </rPh>
    <rPh sb="4" eb="5">
      <t>ダイ</t>
    </rPh>
    <phoneticPr fontId="19"/>
  </si>
  <si>
    <t>現地</t>
    <rPh sb="0" eb="2">
      <t>ゲンチ</t>
    </rPh>
    <phoneticPr fontId="19"/>
  </si>
  <si>
    <t>片道計</t>
    <rPh sb="0" eb="2">
      <t>カタミチ</t>
    </rPh>
    <rPh sb="2" eb="3">
      <t>ケイ</t>
    </rPh>
    <phoneticPr fontId="19"/>
  </si>
  <si>
    <t>旅費算定表</t>
    <rPh sb="0" eb="2">
      <t>リョヒ</t>
    </rPh>
    <rPh sb="2" eb="4">
      <t>サンテイ</t>
    </rPh>
    <rPh sb="4" eb="5">
      <t>ヒョウ</t>
    </rPh>
    <phoneticPr fontId="19"/>
  </si>
  <si>
    <t>※旅費・運賃は片道で算出し、「旅費計」で算定する。</t>
    <rPh sb="1" eb="3">
      <t>リョヒ</t>
    </rPh>
    <rPh sb="4" eb="6">
      <t>ウンチン</t>
    </rPh>
    <rPh sb="7" eb="9">
      <t>カタミチ</t>
    </rPh>
    <rPh sb="10" eb="12">
      <t>サンシュツ</t>
    </rPh>
    <rPh sb="15" eb="17">
      <t>リョヒ</t>
    </rPh>
    <rPh sb="17" eb="18">
      <t>ケイ</t>
    </rPh>
    <rPh sb="20" eb="22">
      <t>サンテイ</t>
    </rPh>
    <phoneticPr fontId="19"/>
  </si>
  <si>
    <t>片道1
往復2</t>
    <rPh sb="0" eb="2">
      <t>カタミチ</t>
    </rPh>
    <rPh sb="4" eb="6">
      <t>オウフク</t>
    </rPh>
    <phoneticPr fontId="19"/>
  </si>
  <si>
    <t>本会計より</t>
    <rPh sb="0" eb="3">
      <t>ホンカイケイ</t>
    </rPh>
    <phoneticPr fontId="19"/>
  </si>
  <si>
    <t>支出</t>
    <rPh sb="0" eb="2">
      <t>シシュツ</t>
    </rPh>
    <phoneticPr fontId="19"/>
  </si>
  <si>
    <t>残金</t>
    <rPh sb="0" eb="2">
      <t>ザンキン</t>
    </rPh>
    <phoneticPr fontId="19"/>
  </si>
  <si>
    <t>左記、正に領収いたしました</t>
    <rPh sb="0" eb="2">
      <t>サキ</t>
    </rPh>
    <rPh sb="3" eb="4">
      <t>マサ</t>
    </rPh>
    <rPh sb="5" eb="7">
      <t>リョウシュウ</t>
    </rPh>
    <phoneticPr fontId="19"/>
  </si>
  <si>
    <t>日</t>
    <rPh sb="0" eb="1">
      <t>ヒ</t>
    </rPh>
    <phoneticPr fontId="19"/>
  </si>
  <si>
    <t>手土産</t>
    <rPh sb="0" eb="3">
      <t>テミヤゲ</t>
    </rPh>
    <phoneticPr fontId="19"/>
  </si>
  <si>
    <t>メダル代</t>
    <rPh sb="3" eb="4">
      <t>ダイ</t>
    </rPh>
    <phoneticPr fontId="19"/>
  </si>
  <si>
    <t>印刷費</t>
    <rPh sb="0" eb="2">
      <t>インサツ</t>
    </rPh>
    <rPh sb="2" eb="3">
      <t>ヒ</t>
    </rPh>
    <phoneticPr fontId="19"/>
  </si>
  <si>
    <t>旅費</t>
    <rPh sb="0" eb="2">
      <t>リョヒ</t>
    </rPh>
    <phoneticPr fontId="19"/>
  </si>
  <si>
    <t>事務消耗</t>
    <rPh sb="0" eb="2">
      <t>ジム</t>
    </rPh>
    <rPh sb="2" eb="4">
      <t>ショウモウ</t>
    </rPh>
    <phoneticPr fontId="19"/>
  </si>
  <si>
    <t>行　事　名</t>
    <rPh sb="0" eb="1">
      <t>ギョウ</t>
    </rPh>
    <rPh sb="2" eb="3">
      <t>コト</t>
    </rPh>
    <rPh sb="4" eb="5">
      <t>メイ</t>
    </rPh>
    <phoneticPr fontId="19"/>
  </si>
  <si>
    <t>会　　　期</t>
    <rPh sb="0" eb="1">
      <t>カイ</t>
    </rPh>
    <rPh sb="4" eb="5">
      <t>キ</t>
    </rPh>
    <phoneticPr fontId="19"/>
  </si>
  <si>
    <t>会　　　場</t>
    <rPh sb="0" eb="1">
      <t>カイ</t>
    </rPh>
    <rPh sb="4" eb="5">
      <t>バ</t>
    </rPh>
    <phoneticPr fontId="19"/>
  </si>
  <si>
    <t>旅行雑費</t>
    <rPh sb="0" eb="2">
      <t>リョコウ</t>
    </rPh>
    <rPh sb="2" eb="4">
      <t>ザッピ</t>
    </rPh>
    <phoneticPr fontId="19"/>
  </si>
  <si>
    <t>日当＋昼食代</t>
    <rPh sb="0" eb="2">
      <t>ニットウ</t>
    </rPh>
    <rPh sb="3" eb="5">
      <t>チュウショク</t>
    </rPh>
    <rPh sb="5" eb="6">
      <t>ダイ</t>
    </rPh>
    <phoneticPr fontId="19"/>
  </si>
  <si>
    <t>合計</t>
    <rPh sb="0" eb="2">
      <t>ゴウケイ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</si>
</sst>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_ "/>
    <numFmt numFmtId="185" formatCode="#,##0_);[Red]\(#,##0\)"/>
    <numFmt numFmtId="188" formatCode="0_ 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00">
    <xf numFmtId="0" fontId="0" fillId="0" borderId="0" xfId="0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85" fontId="0" fillId="0" borderId="13" xfId="0" applyNumberFormat="1" applyFill="1" applyBorder="1" applyAlignment="1">
      <alignment vertical="center"/>
    </xf>
    <xf numFmtId="0" fontId="6" fillId="0" borderId="0" xfId="0" applyFont="1" applyFill="1" applyBorder="1" applyAlignment="1"/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85" fontId="6" fillId="0" borderId="21" xfId="0" applyNumberFormat="1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/>
    <xf numFmtId="0" fontId="21" fillId="0" borderId="22" xfId="0" applyFont="1" applyBorder="1" applyAlignment="1">
      <alignment horizontal="center" vertical="center"/>
    </xf>
    <xf numFmtId="0" fontId="23" fillId="0" borderId="0" xfId="0" applyFont="1"/>
    <xf numFmtId="185" fontId="21" fillId="0" borderId="0" xfId="0" applyNumberFormat="1" applyFont="1" applyAlignment="1">
      <alignment vertical="center"/>
    </xf>
    <xf numFmtId="185" fontId="23" fillId="0" borderId="0" xfId="0" applyNumberFormat="1" applyFont="1"/>
    <xf numFmtId="0" fontId="25" fillId="0" borderId="0" xfId="0" applyFont="1"/>
    <xf numFmtId="0" fontId="23" fillId="0" borderId="23" xfId="0" applyFont="1" applyBorder="1"/>
    <xf numFmtId="0" fontId="23" fillId="0" borderId="24" xfId="0" applyFont="1" applyBorder="1"/>
    <xf numFmtId="0" fontId="25" fillId="0" borderId="24" xfId="0" applyFont="1" applyBorder="1"/>
    <xf numFmtId="185" fontId="23" fillId="0" borderId="24" xfId="0" applyNumberFormat="1" applyFont="1" applyBorder="1"/>
    <xf numFmtId="0" fontId="21" fillId="0" borderId="25" xfId="0" applyFont="1" applyBorder="1"/>
    <xf numFmtId="0" fontId="21" fillId="0" borderId="0" xfId="0" applyFont="1" applyBorder="1" applyAlignment="1">
      <alignment vertical="center"/>
    </xf>
    <xf numFmtId="185" fontId="21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/>
    <xf numFmtId="185" fontId="21" fillId="0" borderId="0" xfId="0" applyNumberFormat="1" applyFont="1" applyBorder="1" applyAlignment="1">
      <alignment vertical="center"/>
    </xf>
    <xf numFmtId="0" fontId="21" fillId="0" borderId="26" xfId="0" applyFont="1" applyBorder="1"/>
    <xf numFmtId="0" fontId="21" fillId="0" borderId="27" xfId="0" applyFont="1" applyBorder="1"/>
    <xf numFmtId="0" fontId="21" fillId="0" borderId="27" xfId="0" applyFont="1" applyBorder="1" applyAlignment="1">
      <alignment vertical="center"/>
    </xf>
    <xf numFmtId="185" fontId="21" fillId="0" borderId="27" xfId="0" applyNumberFormat="1" applyFont="1" applyBorder="1" applyAlignment="1">
      <alignment horizontal="center" vertical="center"/>
    </xf>
    <xf numFmtId="185" fontId="21" fillId="0" borderId="0" xfId="0" applyNumberFormat="1" applyFont="1"/>
    <xf numFmtId="0" fontId="21" fillId="0" borderId="28" xfId="0" applyFont="1" applyBorder="1"/>
    <xf numFmtId="0" fontId="21" fillId="0" borderId="29" xfId="0" applyFont="1" applyBorder="1"/>
    <xf numFmtId="185" fontId="21" fillId="0" borderId="28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0" fillId="0" borderId="22" xfId="0" applyBorder="1"/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84" fontId="21" fillId="0" borderId="27" xfId="0" applyNumberFormat="1" applyFont="1" applyBorder="1" applyAlignment="1">
      <alignment horizontal="center" vertical="center"/>
    </xf>
    <xf numFmtId="184" fontId="21" fillId="0" borderId="3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0" fillId="0" borderId="0" xfId="0" applyBorder="1"/>
    <xf numFmtId="0" fontId="23" fillId="0" borderId="33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3" xfId="0" applyFont="1" applyBorder="1"/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/>
    <xf numFmtId="3" fontId="21" fillId="0" borderId="32" xfId="0" applyNumberFormat="1" applyFont="1" applyBorder="1" applyAlignment="1">
      <alignment vertical="center"/>
    </xf>
    <xf numFmtId="0" fontId="21" fillId="0" borderId="24" xfId="0" applyFont="1" applyBorder="1" applyAlignment="1">
      <alignment horizontal="right" vertical="center"/>
    </xf>
    <xf numFmtId="185" fontId="21" fillId="0" borderId="24" xfId="0" applyNumberFormat="1" applyFont="1" applyBorder="1"/>
    <xf numFmtId="0" fontId="21" fillId="0" borderId="22" xfId="0" applyFont="1" applyBorder="1"/>
    <xf numFmtId="0" fontId="21" fillId="0" borderId="32" xfId="0" applyFont="1" applyBorder="1"/>
    <xf numFmtId="185" fontId="21" fillId="0" borderId="32" xfId="0" applyNumberFormat="1" applyFont="1" applyBorder="1"/>
    <xf numFmtId="3" fontId="26" fillId="0" borderId="32" xfId="0" applyNumberFormat="1" applyFont="1" applyBorder="1" applyAlignment="1">
      <alignment vertical="center"/>
    </xf>
    <xf numFmtId="0" fontId="21" fillId="0" borderId="32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/>
    <xf numFmtId="0" fontId="23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10" fillId="0" borderId="14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22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5" xfId="0" applyBorder="1"/>
    <xf numFmtId="0" fontId="1" fillId="0" borderId="1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5" fontId="0" fillId="0" borderId="21" xfId="0" applyNumberFormat="1" applyFill="1" applyBorder="1" applyAlignment="1">
      <alignment vertical="center"/>
    </xf>
    <xf numFmtId="3" fontId="6" fillId="24" borderId="21" xfId="0" applyNumberFormat="1" applyFont="1" applyFill="1" applyBorder="1" applyAlignment="1">
      <alignment vertical="center"/>
    </xf>
    <xf numFmtId="3" fontId="6" fillId="24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13" xfId="0" applyFont="1" applyFill="1" applyBorder="1" applyAlignment="1"/>
    <xf numFmtId="0" fontId="0" fillId="0" borderId="3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3" fontId="0" fillId="0" borderId="0" xfId="0" applyNumberFormat="1"/>
    <xf numFmtId="0" fontId="23" fillId="0" borderId="0" xfId="0" applyFont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22" xfId="0" applyFont="1" applyBorder="1"/>
    <xf numFmtId="38" fontId="23" fillId="0" borderId="0" xfId="33" applyFont="1"/>
    <xf numFmtId="0" fontId="23" fillId="0" borderId="0" xfId="0" applyFont="1" applyBorder="1"/>
    <xf numFmtId="0" fontId="23" fillId="0" borderId="32" xfId="0" applyFont="1" applyBorder="1"/>
    <xf numFmtId="0" fontId="23" fillId="0" borderId="24" xfId="0" applyFont="1" applyBorder="1" applyAlignment="1">
      <alignment vertical="center"/>
    </xf>
    <xf numFmtId="38" fontId="23" fillId="0" borderId="0" xfId="0" applyNumberFormat="1" applyFont="1"/>
    <xf numFmtId="3" fontId="23" fillId="0" borderId="0" xfId="0" applyNumberFormat="1" applyFont="1"/>
    <xf numFmtId="0" fontId="30" fillId="0" borderId="0" xfId="0" applyFont="1"/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38" fontId="23" fillId="0" borderId="41" xfId="33" applyFont="1" applyBorder="1"/>
    <xf numFmtId="38" fontId="23" fillId="0" borderId="22" xfId="33" applyFont="1" applyBorder="1"/>
    <xf numFmtId="38" fontId="23" fillId="0" borderId="28" xfId="33" applyFont="1" applyBorder="1"/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3" fontId="0" fillId="0" borderId="45" xfId="0" applyNumberForma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3" fontId="0" fillId="0" borderId="47" xfId="0" applyNumberForma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185" fontId="6" fillId="0" borderId="13" xfId="0" applyNumberFormat="1" applyFont="1" applyFill="1" applyBorder="1" applyAlignment="1">
      <alignment vertical="center" shrinkToFit="1"/>
    </xf>
    <xf numFmtId="3" fontId="0" fillId="0" borderId="51" xfId="0" applyNumberForma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185" fontId="6" fillId="0" borderId="53" xfId="0" applyNumberFormat="1" applyFont="1" applyFill="1" applyBorder="1" applyAlignment="1">
      <alignment vertical="center" shrinkToFit="1"/>
    </xf>
    <xf numFmtId="185" fontId="0" fillId="0" borderId="53" xfId="0" applyNumberFormat="1" applyFill="1" applyBorder="1" applyAlignment="1">
      <alignment vertical="center"/>
    </xf>
    <xf numFmtId="3" fontId="6" fillId="24" borderId="53" xfId="0" applyNumberFormat="1" applyFont="1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 vertical="center"/>
    </xf>
    <xf numFmtId="3" fontId="6" fillId="24" borderId="10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184" fontId="21" fillId="0" borderId="32" xfId="0" applyNumberFormat="1" applyFont="1" applyBorder="1" applyAlignment="1">
      <alignment vertical="center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57" xfId="0" applyFont="1" applyFill="1" applyBorder="1" applyAlignment="1">
      <alignment vertical="center" shrinkToFit="1"/>
    </xf>
    <xf numFmtId="185" fontId="6" fillId="0" borderId="58" xfId="0" applyNumberFormat="1" applyFont="1" applyFill="1" applyBorder="1" applyAlignment="1">
      <alignment vertical="center" shrinkToFit="1"/>
    </xf>
    <xf numFmtId="185" fontId="6" fillId="0" borderId="55" xfId="0" applyNumberFormat="1" applyFont="1" applyFill="1" applyBorder="1" applyAlignment="1">
      <alignment vertical="center" shrinkToFit="1"/>
    </xf>
    <xf numFmtId="185" fontId="6" fillId="0" borderId="59" xfId="0" applyNumberFormat="1" applyFont="1" applyFill="1" applyBorder="1" applyAlignment="1">
      <alignment vertical="center" shrinkToFit="1"/>
    </xf>
    <xf numFmtId="185" fontId="6" fillId="0" borderId="22" xfId="0" applyNumberFormat="1" applyFont="1" applyFill="1" applyBorder="1" applyAlignment="1">
      <alignment vertical="center" shrinkToFit="1"/>
    </xf>
    <xf numFmtId="0" fontId="31" fillId="0" borderId="57" xfId="0" applyFont="1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184" fontId="21" fillId="0" borderId="32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quotePrefix="1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68" xfId="0" quotePrefix="1" applyFont="1" applyFill="1" applyBorder="1" applyAlignment="1">
      <alignment vertical="center"/>
    </xf>
    <xf numFmtId="0" fontId="20" fillId="0" borderId="68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6" fillId="0" borderId="25" xfId="0" applyFont="1" applyFill="1" applyBorder="1" applyAlignment="1"/>
    <xf numFmtId="0" fontId="0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184" fontId="21" fillId="0" borderId="32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84" fontId="21" fillId="0" borderId="32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1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3" fillId="0" borderId="0" xfId="0" applyFont="1" applyAlignment="1"/>
    <xf numFmtId="185" fontId="21" fillId="0" borderId="0" xfId="0" applyNumberFormat="1" applyFont="1" applyAlignment="1">
      <alignment horizontal="distributed" vertical="center" justifyLastLine="1"/>
    </xf>
    <xf numFmtId="0" fontId="21" fillId="0" borderId="0" xfId="0" applyFont="1" applyAlignment="1">
      <alignment horizontal="distributed" vertical="center" justifyLastLine="1"/>
    </xf>
    <xf numFmtId="0" fontId="23" fillId="0" borderId="0" xfId="0" applyFont="1" applyAlignment="1">
      <alignment horizontal="distributed" vertical="center" justifyLastLine="1"/>
    </xf>
    <xf numFmtId="0" fontId="21" fillId="0" borderId="2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" fontId="21" fillId="0" borderId="32" xfId="0" applyNumberFormat="1" applyFont="1" applyBorder="1" applyAlignment="1">
      <alignment vertical="center"/>
    </xf>
    <xf numFmtId="0" fontId="21" fillId="0" borderId="44" xfId="0" applyFont="1" applyBorder="1" applyAlignment="1">
      <alignment horizontal="center" vertical="center" textRotation="255"/>
    </xf>
    <xf numFmtId="0" fontId="23" fillId="0" borderId="61" xfId="0" applyFont="1" applyBorder="1" applyAlignment="1">
      <alignment horizontal="center" vertical="center" textRotation="255"/>
    </xf>
    <xf numFmtId="0" fontId="23" fillId="0" borderId="57" xfId="0" applyFont="1" applyBorder="1" applyAlignment="1">
      <alignment horizontal="center" vertical="center" textRotation="255"/>
    </xf>
    <xf numFmtId="0" fontId="29" fillId="0" borderId="32" xfId="0" applyFont="1" applyBorder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185" fontId="21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38" fontId="21" fillId="0" borderId="32" xfId="33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textRotation="255"/>
    </xf>
    <xf numFmtId="3" fontId="21" fillId="0" borderId="26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188" fontId="21" fillId="0" borderId="0" xfId="0" applyNumberFormat="1" applyFont="1" applyBorder="1" applyAlignment="1">
      <alignment vertical="center"/>
    </xf>
    <xf numFmtId="188" fontId="21" fillId="0" borderId="38" xfId="0" applyNumberFormat="1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88" fontId="21" fillId="0" borderId="0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8" fontId="21" fillId="0" borderId="22" xfId="33" applyFont="1" applyBorder="1" applyAlignment="1">
      <alignment horizontal="center" vertical="center"/>
    </xf>
    <xf numFmtId="38" fontId="21" fillId="0" borderId="31" xfId="33" applyFont="1" applyBorder="1" applyAlignment="1">
      <alignment horizontal="center" vertical="center"/>
    </xf>
    <xf numFmtId="38" fontId="30" fillId="0" borderId="22" xfId="33" applyFont="1" applyBorder="1" applyAlignment="1">
      <alignment horizontal="center" vertical="center"/>
    </xf>
    <xf numFmtId="38" fontId="30" fillId="0" borderId="32" xfId="33" applyFont="1" applyBorder="1" applyAlignment="1">
      <alignment horizontal="center" vertical="center"/>
    </xf>
    <xf numFmtId="38" fontId="30" fillId="0" borderId="31" xfId="33" applyFont="1" applyBorder="1" applyAlignment="1">
      <alignment horizontal="center" vertical="center"/>
    </xf>
    <xf numFmtId="38" fontId="21" fillId="0" borderId="22" xfId="33" applyFont="1" applyBorder="1" applyAlignment="1">
      <alignment vertical="center"/>
    </xf>
    <xf numFmtId="38" fontId="21" fillId="0" borderId="32" xfId="33" applyFont="1" applyBorder="1" applyAlignment="1">
      <alignment vertical="center"/>
    </xf>
    <xf numFmtId="38" fontId="21" fillId="0" borderId="31" xfId="33" applyFont="1" applyBorder="1" applyAlignment="1">
      <alignment vertical="center"/>
    </xf>
    <xf numFmtId="38" fontId="21" fillId="0" borderId="10" xfId="33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8" fontId="30" fillId="0" borderId="22" xfId="33" applyFont="1" applyBorder="1" applyAlignment="1">
      <alignment vertical="center"/>
    </xf>
    <xf numFmtId="38" fontId="30" fillId="0" borderId="32" xfId="33" applyFont="1" applyBorder="1" applyAlignment="1">
      <alignment vertical="center"/>
    </xf>
    <xf numFmtId="38" fontId="30" fillId="0" borderId="31" xfId="33" applyFont="1" applyBorder="1" applyAlignment="1">
      <alignment vertical="center"/>
    </xf>
    <xf numFmtId="0" fontId="6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2" fillId="0" borderId="44" xfId="0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vertical="center" wrapText="1"/>
    </xf>
    <xf numFmtId="0" fontId="0" fillId="0" borderId="27" xfId="0" applyFill="1" applyBorder="1" applyAlignment="1">
      <alignment horizontal="left" vertical="center" shrinkToFit="1"/>
    </xf>
    <xf numFmtId="3" fontId="0" fillId="0" borderId="22" xfId="0" applyNumberFormat="1" applyFill="1" applyBorder="1" applyAlignment="1">
      <alignment horizontal="center" vertical="center" shrinkToFit="1"/>
    </xf>
    <xf numFmtId="3" fontId="0" fillId="0" borderId="32" xfId="0" applyNumberFormat="1" applyFill="1" applyBorder="1" applyAlignment="1">
      <alignment horizontal="center" vertical="center" shrinkToFit="1"/>
    </xf>
    <xf numFmtId="3" fontId="0" fillId="0" borderId="62" xfId="0" applyNumberForma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84" fontId="21" fillId="0" borderId="26" xfId="0" applyNumberFormat="1" applyFont="1" applyBorder="1" applyAlignment="1">
      <alignment vertical="center"/>
    </xf>
    <xf numFmtId="184" fontId="0" fillId="0" borderId="27" xfId="0" applyNumberFormat="1" applyBorder="1" applyAlignment="1">
      <alignment vertical="center"/>
    </xf>
    <xf numFmtId="184" fontId="0" fillId="0" borderId="30" xfId="0" applyNumberForma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0" fontId="21" fillId="0" borderId="27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3" fontId="21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21" fillId="0" borderId="27" xfId="0" applyFont="1" applyBorder="1" applyAlignment="1"/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21" fillId="0" borderId="22" xfId="0" applyNumberFormat="1" applyFont="1" applyBorder="1" applyAlignment="1">
      <alignment vertical="center"/>
    </xf>
    <xf numFmtId="184" fontId="21" fillId="0" borderId="32" xfId="0" applyNumberFormat="1" applyFont="1" applyBorder="1" applyAlignment="1">
      <alignment vertical="center"/>
    </xf>
    <xf numFmtId="184" fontId="21" fillId="0" borderId="31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5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G55"/>
  <sheetViews>
    <sheetView tabSelected="1" zoomScaleNormal="100" workbookViewId="0">
      <selection sqref="A1:D1"/>
    </sheetView>
  </sheetViews>
  <sheetFormatPr defaultRowHeight="21" customHeight="1" x14ac:dyDescent="0.15"/>
  <cols>
    <col min="1" max="1" width="4.5" style="28" customWidth="1"/>
    <col min="2" max="2" width="12.375" style="28" customWidth="1"/>
    <col min="3" max="26" width="3.125" style="28" customWidth="1"/>
    <col min="27" max="27" width="12.875" style="30" customWidth="1"/>
    <col min="28" max="28" width="2.5" style="110" customWidth="1"/>
    <col min="29" max="29" width="9" style="28"/>
    <col min="30" max="30" width="9.75" style="28" bestFit="1" customWidth="1"/>
    <col min="31" max="16384" width="9" style="28"/>
  </cols>
  <sheetData>
    <row r="1" spans="1:28" ht="21" customHeight="1" x14ac:dyDescent="0.15">
      <c r="A1" s="223" t="s">
        <v>11</v>
      </c>
      <c r="B1" s="223"/>
      <c r="C1" s="223"/>
      <c r="D1" s="22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20" t="s">
        <v>12</v>
      </c>
      <c r="AB1" s="204"/>
    </row>
    <row r="2" spans="1:28" ht="15" customHeight="1" x14ac:dyDescent="0.15"/>
    <row r="3" spans="1:28" ht="21" customHeight="1" x14ac:dyDescent="0.15">
      <c r="A3" s="221" t="s">
        <v>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</row>
    <row r="4" spans="1:28" ht="14.25" customHeight="1" x14ac:dyDescent="0.2"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B4" s="111"/>
    </row>
    <row r="5" spans="1:28" ht="8.25" customHeight="1" x14ac:dyDescent="0.2">
      <c r="A5" s="32"/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3"/>
      <c r="AA5" s="35"/>
      <c r="AB5" s="112"/>
    </row>
    <row r="6" spans="1:28" ht="21" customHeight="1" x14ac:dyDescent="0.15">
      <c r="A6" s="36"/>
      <c r="B6" s="37" t="s">
        <v>97</v>
      </c>
      <c r="C6" s="222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38"/>
      <c r="AB6" s="112"/>
    </row>
    <row r="7" spans="1:28" ht="21" customHeight="1" x14ac:dyDescent="0.15">
      <c r="A7" s="36"/>
      <c r="B7" s="37" t="s">
        <v>98</v>
      </c>
      <c r="C7" s="189"/>
      <c r="D7" s="189"/>
      <c r="E7" s="189"/>
      <c r="F7" s="189"/>
      <c r="G7" s="39" t="s">
        <v>14</v>
      </c>
      <c r="H7" s="189"/>
      <c r="I7" s="189"/>
      <c r="J7" s="39" t="s">
        <v>15</v>
      </c>
      <c r="K7" s="189"/>
      <c r="L7" s="189"/>
      <c r="M7" s="39" t="s">
        <v>16</v>
      </c>
      <c r="N7" s="39" t="s">
        <v>17</v>
      </c>
      <c r="O7" s="39"/>
      <c r="P7" s="39" t="s">
        <v>18</v>
      </c>
      <c r="Q7" s="39" t="s">
        <v>19</v>
      </c>
      <c r="R7" s="189"/>
      <c r="S7" s="189"/>
      <c r="T7" s="39" t="s">
        <v>15</v>
      </c>
      <c r="U7" s="189"/>
      <c r="V7" s="189"/>
      <c r="W7" s="39" t="s">
        <v>16</v>
      </c>
      <c r="X7" s="40" t="s">
        <v>17</v>
      </c>
      <c r="Y7" s="40"/>
      <c r="Z7" s="40" t="s">
        <v>20</v>
      </c>
      <c r="AA7" s="38"/>
      <c r="AB7" s="112"/>
    </row>
    <row r="8" spans="1:28" ht="21" customHeight="1" x14ac:dyDescent="0.15">
      <c r="A8" s="36"/>
      <c r="B8" s="37" t="s">
        <v>99</v>
      </c>
      <c r="C8" s="222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8"/>
      <c r="AB8" s="112"/>
    </row>
    <row r="9" spans="1:28" ht="21" customHeight="1" x14ac:dyDescent="0.15">
      <c r="A9" s="36"/>
      <c r="B9" s="37" t="s">
        <v>21</v>
      </c>
      <c r="C9" s="189"/>
      <c r="D9" s="203"/>
      <c r="E9" s="203"/>
      <c r="F9" s="203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42"/>
      <c r="AB9" s="112"/>
    </row>
    <row r="10" spans="1:28" ht="21" customHeight="1" x14ac:dyDescent="0.15">
      <c r="A10" s="36"/>
      <c r="B10" s="37"/>
      <c r="C10" s="189"/>
      <c r="D10" s="203"/>
      <c r="E10" s="203"/>
      <c r="F10" s="203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42"/>
      <c r="AB10" s="112"/>
    </row>
    <row r="11" spans="1:28" ht="21" customHeight="1" x14ac:dyDescent="0.15">
      <c r="A11" s="36"/>
      <c r="B11" s="41"/>
      <c r="C11" s="189"/>
      <c r="D11" s="203"/>
      <c r="E11" s="203"/>
      <c r="F11" s="204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42"/>
      <c r="AB11" s="112"/>
    </row>
    <row r="12" spans="1:28" ht="21" customHeight="1" x14ac:dyDescent="0.15">
      <c r="A12" s="36"/>
      <c r="B12" s="41"/>
      <c r="C12" s="189"/>
      <c r="D12" s="189"/>
      <c r="E12" s="189"/>
      <c r="F12" s="189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42"/>
      <c r="AB12" s="112"/>
    </row>
    <row r="13" spans="1:28" ht="21" customHeight="1" x14ac:dyDescent="0.15">
      <c r="A13" s="36"/>
      <c r="B13" s="41"/>
      <c r="C13" s="205"/>
      <c r="D13" s="206"/>
      <c r="E13" s="206"/>
      <c r="F13" s="206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42"/>
      <c r="AB13" s="112"/>
    </row>
    <row r="14" spans="1:28" ht="21" customHeight="1" x14ac:dyDescent="0.15">
      <c r="A14" s="36"/>
      <c r="B14" s="41"/>
      <c r="C14" s="205"/>
      <c r="D14" s="206"/>
      <c r="E14" s="206"/>
      <c r="F14" s="206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42"/>
      <c r="AB14" s="112"/>
    </row>
    <row r="15" spans="1:28" ht="21" customHeight="1" x14ac:dyDescent="0.15">
      <c r="A15" s="36"/>
      <c r="B15" s="41"/>
      <c r="C15" s="37"/>
      <c r="D15" s="41"/>
      <c r="E15" s="41"/>
      <c r="F15" s="41"/>
      <c r="H15" s="37"/>
      <c r="I15" s="37"/>
      <c r="J15" s="37"/>
      <c r="K15" s="37"/>
      <c r="L15" s="39"/>
      <c r="M15" s="41"/>
      <c r="N15" s="41"/>
      <c r="O15" s="41"/>
      <c r="P15" s="41"/>
      <c r="Q15" s="39"/>
      <c r="R15" s="37"/>
      <c r="S15" s="37"/>
      <c r="T15" s="37"/>
      <c r="U15" s="37"/>
      <c r="V15" s="41"/>
      <c r="AA15" s="42"/>
      <c r="AB15" s="112"/>
    </row>
    <row r="16" spans="1:28" ht="7.5" customHeight="1" x14ac:dyDescent="0.15">
      <c r="A16" s="43"/>
      <c r="B16" s="44"/>
      <c r="C16" s="44"/>
      <c r="D16" s="44"/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5"/>
      <c r="S16" s="45"/>
      <c r="T16" s="45"/>
      <c r="U16" s="45"/>
      <c r="V16" s="45"/>
      <c r="W16" s="45"/>
      <c r="X16" s="45"/>
      <c r="Y16" s="45"/>
      <c r="Z16" s="44"/>
      <c r="AA16" s="46"/>
      <c r="AB16" s="51"/>
    </row>
    <row r="17" spans="1:33" ht="9" customHeight="1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7"/>
    </row>
    <row r="18" spans="1:33" ht="21" customHeight="1" x14ac:dyDescent="0.15">
      <c r="A18" s="26" t="s">
        <v>22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7"/>
    </row>
    <row r="19" spans="1:33" ht="21" customHeight="1" thickBot="1" x14ac:dyDescent="0.2">
      <c r="A19" s="48"/>
      <c r="B19" s="49"/>
      <c r="C19" s="224" t="s">
        <v>23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5"/>
      <c r="AA19" s="50" t="s">
        <v>24</v>
      </c>
      <c r="AB19" s="63"/>
    </row>
    <row r="20" spans="1:33" ht="21" customHeight="1" thickTop="1" x14ac:dyDescent="0.15">
      <c r="A20" s="228" t="s">
        <v>75</v>
      </c>
      <c r="B20" s="229"/>
      <c r="C20" s="191" t="s">
        <v>76</v>
      </c>
      <c r="D20" s="192"/>
      <c r="E20" s="192"/>
      <c r="F20" s="190"/>
      <c r="G20" s="190"/>
      <c r="H20" s="190"/>
      <c r="I20" s="55" t="s">
        <v>26</v>
      </c>
      <c r="J20" s="56" t="s">
        <v>27</v>
      </c>
      <c r="K20" s="56" t="s">
        <v>28</v>
      </c>
      <c r="L20" s="193"/>
      <c r="M20" s="194"/>
      <c r="N20" s="194"/>
      <c r="O20" s="55" t="s">
        <v>25</v>
      </c>
      <c r="P20" s="58" t="s">
        <v>74</v>
      </c>
      <c r="Q20" s="226">
        <f>F20*L20</f>
        <v>0</v>
      </c>
      <c r="R20" s="226"/>
      <c r="S20" s="226"/>
      <c r="T20" s="226"/>
      <c r="U20" s="56" t="s">
        <v>25</v>
      </c>
      <c r="V20" s="121"/>
      <c r="W20" s="121"/>
      <c r="X20" s="121"/>
      <c r="Y20" s="121"/>
      <c r="Z20" s="122"/>
      <c r="AA20" s="123">
        <f>Q20</f>
        <v>0</v>
      </c>
      <c r="AB20" s="122" t="s">
        <v>25</v>
      </c>
    </row>
    <row r="21" spans="1:33" ht="21" customHeight="1" x14ac:dyDescent="0.15">
      <c r="A21" s="113"/>
      <c r="B21" s="53"/>
      <c r="C21" s="191"/>
      <c r="D21" s="192"/>
      <c r="E21" s="192"/>
      <c r="F21" s="190"/>
      <c r="G21" s="190"/>
      <c r="H21" s="190"/>
      <c r="I21" s="55"/>
      <c r="J21" s="56"/>
      <c r="K21" s="56"/>
      <c r="L21" s="193"/>
      <c r="M21" s="194"/>
      <c r="N21" s="194"/>
      <c r="O21" s="55"/>
      <c r="P21" s="58"/>
      <c r="Q21" s="226"/>
      <c r="R21" s="226"/>
      <c r="S21" s="226"/>
      <c r="T21" s="226"/>
      <c r="U21" s="56"/>
      <c r="V21" s="55"/>
      <c r="W21" s="55"/>
      <c r="X21" s="55"/>
      <c r="Y21" s="55"/>
      <c r="Z21" s="59"/>
      <c r="AA21" s="124"/>
      <c r="AB21" s="51" t="s">
        <v>25</v>
      </c>
    </row>
    <row r="22" spans="1:33" ht="21" customHeight="1" x14ac:dyDescent="0.15">
      <c r="A22" s="210" t="s">
        <v>29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227"/>
      <c r="AA22" s="124">
        <f>SUM(AA20:AA21)</f>
        <v>0</v>
      </c>
      <c r="AB22" s="60" t="s">
        <v>25</v>
      </c>
    </row>
    <row r="23" spans="1:33" ht="21" customHeight="1" x14ac:dyDescent="0.15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14"/>
      <c r="AB23" s="61"/>
      <c r="AC23" s="115"/>
    </row>
    <row r="24" spans="1:33" ht="21" customHeight="1" thickBot="1" x14ac:dyDescent="0.2">
      <c r="A24" s="195" t="s">
        <v>31</v>
      </c>
      <c r="B24" s="197"/>
      <c r="C24" s="195" t="s">
        <v>32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7"/>
      <c r="AA24" s="125"/>
      <c r="AB24" s="63"/>
    </row>
    <row r="25" spans="1:33" ht="21" customHeight="1" thickTop="1" x14ac:dyDescent="0.15">
      <c r="A25" s="230" t="s">
        <v>33</v>
      </c>
      <c r="B25" s="59" t="s">
        <v>95</v>
      </c>
      <c r="C25" s="39"/>
      <c r="D25" s="39" t="s">
        <v>26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/>
      <c r="AA25" s="123">
        <f>計算表!T34</f>
        <v>0</v>
      </c>
      <c r="AB25" s="51" t="s">
        <v>25</v>
      </c>
    </row>
    <row r="26" spans="1:33" ht="21" customHeight="1" x14ac:dyDescent="0.15">
      <c r="A26" s="214"/>
      <c r="B26" s="66" t="s">
        <v>54</v>
      </c>
      <c r="C26" s="54"/>
      <c r="D26" s="54" t="s">
        <v>26</v>
      </c>
      <c r="E26" s="54" t="s">
        <v>27</v>
      </c>
      <c r="F26" s="54" t="s">
        <v>28</v>
      </c>
      <c r="G26" s="198"/>
      <c r="H26" s="198"/>
      <c r="I26" s="54" t="s">
        <v>25</v>
      </c>
      <c r="J26" s="54" t="s">
        <v>27</v>
      </c>
      <c r="K26" s="54"/>
      <c r="L26" s="54" t="s">
        <v>34</v>
      </c>
      <c r="M26" s="54"/>
      <c r="N26" s="54"/>
      <c r="O26" s="54" t="s">
        <v>26</v>
      </c>
      <c r="P26" s="54" t="s">
        <v>27</v>
      </c>
      <c r="Q26" s="54" t="s">
        <v>28</v>
      </c>
      <c r="R26" s="198"/>
      <c r="S26" s="198"/>
      <c r="T26" s="54" t="s">
        <v>25</v>
      </c>
      <c r="U26" s="54" t="s">
        <v>27</v>
      </c>
      <c r="V26" s="54"/>
      <c r="W26" s="54" t="s">
        <v>34</v>
      </c>
      <c r="X26" s="54"/>
      <c r="Y26" s="54"/>
      <c r="Z26" s="66"/>
      <c r="AA26" s="124">
        <f>C26*G26*K26+N26*R26*V26</f>
        <v>0</v>
      </c>
      <c r="AB26" s="60" t="s">
        <v>25</v>
      </c>
      <c r="AG26" s="30"/>
    </row>
    <row r="27" spans="1:33" ht="21" customHeight="1" x14ac:dyDescent="0.15">
      <c r="A27" s="214"/>
      <c r="B27" s="66" t="s">
        <v>100</v>
      </c>
      <c r="C27" s="27"/>
      <c r="D27" s="54" t="s">
        <v>26</v>
      </c>
      <c r="E27" s="54" t="s">
        <v>27</v>
      </c>
      <c r="F27" s="54" t="s">
        <v>28</v>
      </c>
      <c r="G27" s="198"/>
      <c r="H27" s="199"/>
      <c r="I27" s="57" t="s">
        <v>25</v>
      </c>
      <c r="J27" s="54" t="s">
        <v>27</v>
      </c>
      <c r="K27" s="54"/>
      <c r="L27" s="54" t="s">
        <v>16</v>
      </c>
      <c r="M27" s="54"/>
      <c r="N27" s="54"/>
      <c r="O27" s="54" t="s">
        <v>26</v>
      </c>
      <c r="P27" s="54" t="s">
        <v>27</v>
      </c>
      <c r="Q27" s="54" t="s">
        <v>28</v>
      </c>
      <c r="R27" s="198"/>
      <c r="S27" s="198"/>
      <c r="T27" s="54" t="s">
        <v>25</v>
      </c>
      <c r="U27" s="54" t="s">
        <v>27</v>
      </c>
      <c r="V27" s="54"/>
      <c r="W27" s="54" t="s">
        <v>91</v>
      </c>
      <c r="X27" s="57"/>
      <c r="Y27" s="57"/>
      <c r="Z27" s="66"/>
      <c r="AA27" s="124">
        <f>C27*G27*K27+N27*R27*V27</f>
        <v>0</v>
      </c>
      <c r="AB27" s="60" t="s">
        <v>25</v>
      </c>
      <c r="AD27" s="28" t="s">
        <v>101</v>
      </c>
    </row>
    <row r="28" spans="1:33" ht="21" customHeight="1" x14ac:dyDescent="0.15">
      <c r="A28" s="214"/>
      <c r="B28" s="66"/>
      <c r="C28" s="27"/>
      <c r="D28" s="54"/>
      <c r="E28" s="55"/>
      <c r="F28" s="54"/>
      <c r="G28" s="198"/>
      <c r="H28" s="199"/>
      <c r="I28" s="55"/>
      <c r="J28" s="54"/>
      <c r="K28" s="54"/>
      <c r="L28" s="54"/>
      <c r="M28" s="116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54"/>
      <c r="Y28" s="55"/>
      <c r="Z28" s="59"/>
      <c r="AA28" s="124"/>
      <c r="AB28" s="60"/>
      <c r="AC28" s="30"/>
    </row>
    <row r="29" spans="1:33" ht="21" customHeight="1" x14ac:dyDescent="0.15">
      <c r="A29" s="214"/>
      <c r="B29" s="170"/>
      <c r="C29" s="27"/>
      <c r="D29" s="54"/>
      <c r="E29" s="55"/>
      <c r="F29" s="54"/>
      <c r="G29" s="198"/>
      <c r="H29" s="199"/>
      <c r="I29" s="55"/>
      <c r="J29" s="54"/>
      <c r="K29" s="54"/>
      <c r="L29" s="54"/>
      <c r="M29" s="156"/>
      <c r="N29" s="156"/>
      <c r="O29" s="56"/>
      <c r="P29" s="56"/>
      <c r="Q29" s="156"/>
      <c r="R29" s="156"/>
      <c r="S29" s="156"/>
      <c r="T29" s="55"/>
      <c r="U29" s="55"/>
      <c r="V29" s="55"/>
      <c r="W29" s="55"/>
      <c r="X29" s="55"/>
      <c r="Y29" s="55"/>
      <c r="Z29" s="59"/>
      <c r="AA29" s="124"/>
      <c r="AB29" s="60"/>
      <c r="AC29" s="30"/>
    </row>
    <row r="30" spans="1:33" ht="21" customHeight="1" x14ac:dyDescent="0.15">
      <c r="A30" s="215"/>
      <c r="B30" s="170"/>
      <c r="C30" s="27"/>
      <c r="D30" s="54"/>
      <c r="E30" s="55"/>
      <c r="F30" s="54"/>
      <c r="G30" s="198"/>
      <c r="H30" s="199"/>
      <c r="I30" s="55"/>
      <c r="J30" s="54"/>
      <c r="K30" s="54"/>
      <c r="L30" s="54"/>
      <c r="M30" s="156"/>
      <c r="N30" s="156"/>
      <c r="O30" s="56"/>
      <c r="P30" s="56"/>
      <c r="Q30" s="156"/>
      <c r="R30" s="156"/>
      <c r="S30" s="156"/>
      <c r="T30" s="55"/>
      <c r="U30" s="55"/>
      <c r="V30" s="55"/>
      <c r="W30" s="55"/>
      <c r="X30" s="55"/>
      <c r="Y30" s="55"/>
      <c r="Z30" s="59"/>
      <c r="AA30" s="124"/>
      <c r="AB30" s="60"/>
    </row>
    <row r="31" spans="1:33" ht="21" customHeight="1" x14ac:dyDescent="0.15">
      <c r="A31" s="213" t="s">
        <v>35</v>
      </c>
      <c r="B31" s="170" t="s">
        <v>94</v>
      </c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2"/>
      <c r="AA31" s="124"/>
      <c r="AB31" s="60" t="s">
        <v>25</v>
      </c>
      <c r="AD31" s="28" t="s">
        <v>87</v>
      </c>
    </row>
    <row r="32" spans="1:33" ht="21" customHeight="1" x14ac:dyDescent="0.15">
      <c r="A32" s="214"/>
      <c r="B32" s="170" t="s">
        <v>61</v>
      </c>
      <c r="C32" s="200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2"/>
      <c r="AA32" s="124"/>
      <c r="AB32" s="60" t="s">
        <v>25</v>
      </c>
      <c r="AD32" s="28" t="s">
        <v>88</v>
      </c>
    </row>
    <row r="33" spans="1:32" ht="21" customHeight="1" x14ac:dyDescent="0.15">
      <c r="A33" s="214"/>
      <c r="B33" s="170" t="s">
        <v>93</v>
      </c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2"/>
      <c r="AA33" s="124"/>
      <c r="AB33" s="60" t="s">
        <v>25</v>
      </c>
      <c r="AD33" s="28" t="s">
        <v>89</v>
      </c>
      <c r="AE33" s="28">
        <f>AE31-AE32</f>
        <v>0</v>
      </c>
    </row>
    <row r="34" spans="1:32" ht="21" customHeight="1" x14ac:dyDescent="0.15">
      <c r="A34" s="214"/>
      <c r="B34" s="170" t="s">
        <v>92</v>
      </c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2"/>
      <c r="AA34" s="124"/>
      <c r="AB34" s="60" t="s">
        <v>25</v>
      </c>
    </row>
    <row r="35" spans="1:32" ht="21" customHeight="1" x14ac:dyDescent="0.15">
      <c r="A35" s="214"/>
      <c r="B35" s="170" t="s">
        <v>96</v>
      </c>
      <c r="C35" s="200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2"/>
      <c r="AA35" s="124"/>
      <c r="AB35" s="60" t="s">
        <v>25</v>
      </c>
    </row>
    <row r="36" spans="1:32" ht="21" customHeight="1" x14ac:dyDescent="0.15">
      <c r="A36" s="214"/>
      <c r="B36" s="170"/>
      <c r="C36" s="200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2"/>
      <c r="AA36" s="124"/>
      <c r="AB36" s="60"/>
    </row>
    <row r="37" spans="1:32" ht="21" customHeight="1" x14ac:dyDescent="0.15">
      <c r="A37" s="215"/>
      <c r="B37" s="170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9"/>
      <c r="AA37" s="124"/>
      <c r="AB37" s="60"/>
    </row>
    <row r="38" spans="1:32" ht="21" customHeight="1" x14ac:dyDescent="0.15">
      <c r="A38" s="210" t="s">
        <v>29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211"/>
      <c r="AA38" s="124">
        <f>SUM(AA25:AA37)</f>
        <v>0</v>
      </c>
      <c r="AB38" s="60" t="s">
        <v>25</v>
      </c>
    </row>
    <row r="39" spans="1:32" ht="21" customHeight="1" x14ac:dyDescent="0.15">
      <c r="A39" s="26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47"/>
      <c r="AD39" s="30"/>
      <c r="AF39" s="30"/>
    </row>
    <row r="40" spans="1:32" ht="21" customHeight="1" x14ac:dyDescent="0.15">
      <c r="A40" s="67"/>
      <c r="B40" s="68" t="s">
        <v>37</v>
      </c>
      <c r="C40" s="68"/>
      <c r="D40" s="67"/>
      <c r="E40" s="69"/>
      <c r="F40" s="69"/>
      <c r="G40" s="212">
        <f>AA22</f>
        <v>0</v>
      </c>
      <c r="H40" s="212"/>
      <c r="I40" s="212"/>
      <c r="J40" s="212"/>
      <c r="K40" s="212"/>
      <c r="L40" s="70"/>
      <c r="M40" s="71" t="s">
        <v>25</v>
      </c>
      <c r="N40" s="61"/>
      <c r="O40" s="117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72"/>
      <c r="AB40" s="60"/>
    </row>
    <row r="41" spans="1:32" ht="21" customHeight="1" x14ac:dyDescent="0.15">
      <c r="A41" s="73"/>
      <c r="B41" s="54" t="s">
        <v>38</v>
      </c>
      <c r="C41" s="54"/>
      <c r="D41" s="73"/>
      <c r="E41" s="74"/>
      <c r="F41" s="74"/>
      <c r="G41" s="212">
        <f>AA38</f>
        <v>0</v>
      </c>
      <c r="H41" s="212"/>
      <c r="I41" s="212"/>
      <c r="J41" s="212"/>
      <c r="K41" s="212"/>
      <c r="L41" s="70"/>
      <c r="M41" s="71" t="s">
        <v>25</v>
      </c>
      <c r="N41" s="61"/>
      <c r="O41" s="117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75"/>
      <c r="AB41" s="60"/>
    </row>
    <row r="42" spans="1:32" ht="21" customHeight="1" x14ac:dyDescent="0.15">
      <c r="A42" s="43"/>
      <c r="B42" s="55" t="s">
        <v>39</v>
      </c>
      <c r="C42" s="55"/>
      <c r="D42" s="73"/>
      <c r="E42" s="74"/>
      <c r="F42" s="74"/>
      <c r="G42" s="212">
        <f>G40-G41</f>
        <v>0</v>
      </c>
      <c r="H42" s="212"/>
      <c r="I42" s="212"/>
      <c r="J42" s="212"/>
      <c r="K42" s="212"/>
      <c r="L42" s="76"/>
      <c r="M42" s="77" t="s">
        <v>25</v>
      </c>
      <c r="N42" s="61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60"/>
    </row>
    <row r="43" spans="1:32" ht="18" customHeight="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47"/>
    </row>
    <row r="44" spans="1:32" ht="17.25" customHeight="1" x14ac:dyDescent="0.15">
      <c r="A44" s="26"/>
      <c r="B44" s="26" t="s">
        <v>40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47"/>
    </row>
    <row r="45" spans="1:32" ht="21" customHeight="1" x14ac:dyDescent="0.15">
      <c r="A45" s="26"/>
      <c r="B45" s="26"/>
      <c r="C45" s="26"/>
      <c r="D45" s="26"/>
      <c r="E45" s="26"/>
      <c r="F45" s="189"/>
      <c r="G45" s="189"/>
      <c r="H45" s="189"/>
      <c r="I45" s="189"/>
      <c r="J45" s="39" t="s">
        <v>14</v>
      </c>
      <c r="K45" s="189"/>
      <c r="L45" s="189"/>
      <c r="M45" s="39" t="s">
        <v>15</v>
      </c>
      <c r="N45" s="189"/>
      <c r="O45" s="189"/>
      <c r="P45" s="39" t="s">
        <v>16</v>
      </c>
      <c r="Q45" s="39"/>
      <c r="R45" s="39"/>
      <c r="S45" s="39"/>
      <c r="T45" s="26"/>
      <c r="U45" s="26"/>
      <c r="V45" s="26"/>
      <c r="W45" s="26"/>
      <c r="X45" s="26"/>
      <c r="Y45" s="26"/>
      <c r="Z45" s="26"/>
      <c r="AA45" s="47"/>
    </row>
    <row r="46" spans="1:32" ht="21" customHeigh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07"/>
      <c r="T46" s="208"/>
      <c r="U46" s="208"/>
      <c r="V46" s="208"/>
      <c r="W46" s="209"/>
      <c r="X46" s="26"/>
      <c r="Y46" s="26"/>
      <c r="AA46" s="29" t="s">
        <v>10</v>
      </c>
    </row>
    <row r="47" spans="1:32" ht="21" customHeight="1" x14ac:dyDescent="0.15">
      <c r="AC47" s="114"/>
      <c r="AD47" s="114"/>
      <c r="AE47" s="114"/>
    </row>
    <row r="48" spans="1:32" ht="21" customHeight="1" x14ac:dyDescent="0.15">
      <c r="AC48" s="114"/>
      <c r="AD48" s="114"/>
      <c r="AE48" s="114"/>
    </row>
    <row r="49" spans="29:31" ht="21" customHeight="1" x14ac:dyDescent="0.15">
      <c r="AC49" s="114"/>
      <c r="AD49" s="114"/>
      <c r="AE49" s="114"/>
    </row>
    <row r="50" spans="29:31" ht="21" customHeight="1" x14ac:dyDescent="0.15">
      <c r="AC50" s="114"/>
      <c r="AD50" s="114"/>
      <c r="AE50" s="114"/>
    </row>
    <row r="51" spans="29:31" ht="21" customHeight="1" x14ac:dyDescent="0.15">
      <c r="AC51" s="114"/>
      <c r="AD51" s="114"/>
      <c r="AE51" s="114"/>
    </row>
    <row r="52" spans="29:31" ht="21" customHeight="1" x14ac:dyDescent="0.15">
      <c r="AC52" s="114"/>
      <c r="AD52" s="114"/>
      <c r="AE52" s="114"/>
    </row>
    <row r="53" spans="29:31" ht="21" customHeight="1" x14ac:dyDescent="0.15">
      <c r="AC53" s="114"/>
      <c r="AD53" s="114"/>
      <c r="AE53" s="114"/>
    </row>
    <row r="54" spans="29:31" ht="21" customHeight="1" x14ac:dyDescent="0.15">
      <c r="AE54" s="118"/>
    </row>
    <row r="55" spans="29:31" ht="21" customHeight="1" x14ac:dyDescent="0.15">
      <c r="AE55" s="119"/>
    </row>
  </sheetData>
  <mergeCells count="62">
    <mergeCell ref="H7:I7"/>
    <mergeCell ref="F20:H20"/>
    <mergeCell ref="H9:Z9"/>
    <mergeCell ref="A25:A30"/>
    <mergeCell ref="G29:H29"/>
    <mergeCell ref="C10:F10"/>
    <mergeCell ref="E7:F7"/>
    <mergeCell ref="H11:Z11"/>
    <mergeCell ref="H12:Z12"/>
    <mergeCell ref="H13:Z13"/>
    <mergeCell ref="H14:Z14"/>
    <mergeCell ref="C9:F9"/>
    <mergeCell ref="C13:F13"/>
    <mergeCell ref="A1:D1"/>
    <mergeCell ref="U7:V7"/>
    <mergeCell ref="R26:S26"/>
    <mergeCell ref="C36:Z36"/>
    <mergeCell ref="C19:Z19"/>
    <mergeCell ref="A24:B24"/>
    <mergeCell ref="Q20:T20"/>
    <mergeCell ref="A22:Z22"/>
    <mergeCell ref="Q21:T21"/>
    <mergeCell ref="A20:B20"/>
    <mergeCell ref="C37:Z37"/>
    <mergeCell ref="C35:Z35"/>
    <mergeCell ref="AA1:AB1"/>
    <mergeCell ref="A3:AB3"/>
    <mergeCell ref="C6:Z6"/>
    <mergeCell ref="C8:Z8"/>
    <mergeCell ref="K7:L7"/>
    <mergeCell ref="C7:D7"/>
    <mergeCell ref="H10:Z10"/>
    <mergeCell ref="R7:S7"/>
    <mergeCell ref="S46:W46"/>
    <mergeCell ref="A38:Z38"/>
    <mergeCell ref="G40:K40"/>
    <mergeCell ref="G41:K41"/>
    <mergeCell ref="G42:K42"/>
    <mergeCell ref="C34:Z34"/>
    <mergeCell ref="A31:A37"/>
    <mergeCell ref="O42:AA42"/>
    <mergeCell ref="K45:L45"/>
    <mergeCell ref="C32:Z32"/>
    <mergeCell ref="R27:S27"/>
    <mergeCell ref="C31:Z31"/>
    <mergeCell ref="L21:N21"/>
    <mergeCell ref="C11:F11"/>
    <mergeCell ref="C14:F14"/>
    <mergeCell ref="C21:E21"/>
    <mergeCell ref="C12:F12"/>
    <mergeCell ref="G27:H27"/>
    <mergeCell ref="G28:H28"/>
    <mergeCell ref="N45:O45"/>
    <mergeCell ref="F45:G45"/>
    <mergeCell ref="H45:I45"/>
    <mergeCell ref="F21:H21"/>
    <mergeCell ref="C20:E20"/>
    <mergeCell ref="L20:N20"/>
    <mergeCell ref="C24:Z24"/>
    <mergeCell ref="G26:H26"/>
    <mergeCell ref="G30:H30"/>
    <mergeCell ref="C33:Z33"/>
  </mergeCells>
  <phoneticPr fontId="19"/>
  <pageMargins left="0.7" right="0.32" top="0.75" bottom="0.75" header="0.3" footer="0.3"/>
  <pageSetup paperSize="9" scale="83" orientation="portrait" horizontalDpi="300" verticalDpi="300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3"/>
  <sheetViews>
    <sheetView zoomScaleNormal="100" workbookViewId="0">
      <selection sqref="A1:C1"/>
    </sheetView>
  </sheetViews>
  <sheetFormatPr defaultRowHeight="13.5" x14ac:dyDescent="0.15"/>
  <cols>
    <col min="1" max="1" width="4" style="25" customWidth="1"/>
    <col min="2" max="2" width="10.375" customWidth="1"/>
    <col min="3" max="3" width="13.125" customWidth="1"/>
    <col min="4" max="22" width="3.125" customWidth="1"/>
    <col min="23" max="26" width="3.375" customWidth="1"/>
    <col min="27" max="29" width="3.125" customWidth="1"/>
  </cols>
  <sheetData>
    <row r="1" spans="1:30" ht="18.75" customHeight="1" x14ac:dyDescent="0.15">
      <c r="A1" s="203" t="s">
        <v>57</v>
      </c>
      <c r="B1" s="203"/>
      <c r="C1" s="203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35" t="s">
        <v>41</v>
      </c>
      <c r="AA1" s="235"/>
      <c r="AB1" s="235"/>
      <c r="AC1" s="235"/>
    </row>
    <row r="2" spans="1:30" ht="24.75" customHeight="1" x14ac:dyDescent="0.15">
      <c r="A2" s="221" t="s">
        <v>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</row>
    <row r="3" spans="1:30" ht="9" customHeight="1" x14ac:dyDescent="0.15">
      <c r="A3" s="7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30" ht="6.75" customHeight="1" x14ac:dyDescent="0.15">
      <c r="A4" s="79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99"/>
    </row>
    <row r="5" spans="1:30" ht="26.25" customHeight="1" x14ac:dyDescent="0.15">
      <c r="A5" s="80"/>
      <c r="B5" s="81" t="s">
        <v>43</v>
      </c>
      <c r="C5" s="62"/>
      <c r="D5" s="222">
        <f>収支決算報告書!C6</f>
        <v>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99"/>
    </row>
    <row r="6" spans="1:30" ht="26.25" customHeight="1" x14ac:dyDescent="0.15">
      <c r="A6" s="80"/>
      <c r="B6" s="81" t="s">
        <v>44</v>
      </c>
      <c r="C6" s="62"/>
      <c r="D6" s="189"/>
      <c r="E6" s="189"/>
      <c r="F6" s="238">
        <f>収支決算報告書!E7</f>
        <v>0</v>
      </c>
      <c r="G6" s="238"/>
      <c r="H6" s="39" t="s">
        <v>14</v>
      </c>
      <c r="I6" s="189">
        <f>収支決算報告書!H7</f>
        <v>0</v>
      </c>
      <c r="J6" s="189"/>
      <c r="K6" s="39" t="s">
        <v>15</v>
      </c>
      <c r="L6" s="189">
        <f>収支決算報告書!K7</f>
        <v>0</v>
      </c>
      <c r="M6" s="189"/>
      <c r="N6" s="39" t="s">
        <v>16</v>
      </c>
      <c r="O6" s="39" t="s">
        <v>17</v>
      </c>
      <c r="P6" s="39">
        <f>収支決算報告書!O7</f>
        <v>0</v>
      </c>
      <c r="Q6" s="39" t="s">
        <v>18</v>
      </c>
      <c r="R6" s="39" t="s">
        <v>19</v>
      </c>
      <c r="S6" s="189">
        <f>収支決算報告書!R7</f>
        <v>0</v>
      </c>
      <c r="T6" s="189"/>
      <c r="U6" s="39" t="s">
        <v>15</v>
      </c>
      <c r="V6" s="189">
        <f>収支決算報告書!U7</f>
        <v>0</v>
      </c>
      <c r="W6" s="189"/>
      <c r="X6" s="39" t="s">
        <v>16</v>
      </c>
      <c r="Y6" s="39" t="s">
        <v>17</v>
      </c>
      <c r="Z6" s="39">
        <f>収支決算報告書!Y7</f>
        <v>0</v>
      </c>
      <c r="AA6" s="39" t="s">
        <v>18</v>
      </c>
      <c r="AB6" s="82"/>
      <c r="AC6" s="82"/>
      <c r="AD6" s="99"/>
    </row>
    <row r="7" spans="1:30" ht="26.25" customHeight="1" x14ac:dyDescent="0.15">
      <c r="A7" s="80"/>
      <c r="B7" s="81" t="s">
        <v>45</v>
      </c>
      <c r="C7" s="62"/>
      <c r="D7" s="233">
        <f>収支決算報告書!C8</f>
        <v>0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4"/>
      <c r="AD7" s="99"/>
    </row>
    <row r="8" spans="1:30" ht="26.25" customHeight="1" x14ac:dyDescent="0.15">
      <c r="A8" s="80"/>
      <c r="B8" s="81" t="s">
        <v>46</v>
      </c>
      <c r="C8" s="62"/>
      <c r="D8" s="189"/>
      <c r="E8" s="189"/>
      <c r="F8" s="189"/>
      <c r="G8" s="189"/>
      <c r="H8" s="39" t="s">
        <v>14</v>
      </c>
      <c r="I8" s="189"/>
      <c r="J8" s="189"/>
      <c r="K8" s="39" t="s">
        <v>15</v>
      </c>
      <c r="L8" s="189"/>
      <c r="M8" s="189"/>
      <c r="N8" s="39" t="s">
        <v>16</v>
      </c>
      <c r="O8" s="39" t="s">
        <v>17</v>
      </c>
      <c r="P8" s="39"/>
      <c r="Q8" s="39" t="s">
        <v>18</v>
      </c>
      <c r="R8" s="189"/>
      <c r="S8" s="189"/>
      <c r="T8" s="39" t="s">
        <v>47</v>
      </c>
      <c r="U8" s="39"/>
      <c r="V8" s="39"/>
      <c r="W8" s="39"/>
      <c r="X8" s="39"/>
      <c r="Y8" s="39"/>
      <c r="Z8" s="39"/>
      <c r="AA8" s="39"/>
      <c r="AB8" s="82"/>
      <c r="AC8" s="82"/>
      <c r="AD8" s="99"/>
    </row>
    <row r="9" spans="1:30" ht="26.25" customHeight="1" x14ac:dyDescent="0.15">
      <c r="A9" s="80"/>
      <c r="B9" s="81" t="s">
        <v>48</v>
      </c>
      <c r="C9" s="62"/>
      <c r="D9" s="189"/>
      <c r="E9" s="189"/>
      <c r="F9" s="189"/>
      <c r="G9" s="189"/>
      <c r="H9" s="39" t="s">
        <v>14</v>
      </c>
      <c r="I9" s="189"/>
      <c r="J9" s="189"/>
      <c r="K9" s="39" t="s">
        <v>15</v>
      </c>
      <c r="L9" s="189"/>
      <c r="M9" s="189"/>
      <c r="N9" s="39" t="s">
        <v>16</v>
      </c>
      <c r="O9" s="39" t="s">
        <v>49</v>
      </c>
      <c r="P9" s="39"/>
      <c r="Q9" s="39" t="s">
        <v>50</v>
      </c>
      <c r="R9" s="189"/>
      <c r="S9" s="189"/>
      <c r="T9" s="39" t="s">
        <v>47</v>
      </c>
      <c r="U9" s="39"/>
      <c r="V9" s="39"/>
      <c r="W9" s="39"/>
      <c r="X9" s="39"/>
      <c r="Y9" s="39"/>
      <c r="Z9" s="39"/>
      <c r="AA9" s="39"/>
      <c r="AB9" s="82"/>
      <c r="AC9" s="82"/>
      <c r="AD9" s="99"/>
    </row>
    <row r="10" spans="1:30" ht="6.75" customHeight="1" x14ac:dyDescent="0.15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99"/>
    </row>
    <row r="11" spans="1:30" ht="27" customHeight="1" x14ac:dyDescent="0.15">
      <c r="A11" s="86"/>
      <c r="B11" s="26" t="s">
        <v>51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30" s="120" customFormat="1" ht="24.75" customHeight="1" x14ac:dyDescent="0.15">
      <c r="A12" s="87" t="s">
        <v>52</v>
      </c>
      <c r="B12" s="210" t="s">
        <v>53</v>
      </c>
      <c r="C12" s="211"/>
      <c r="D12" s="253" t="s">
        <v>95</v>
      </c>
      <c r="E12" s="253"/>
      <c r="F12" s="253"/>
      <c r="G12" s="253"/>
      <c r="H12" s="253"/>
      <c r="I12" s="253"/>
      <c r="J12" s="210" t="s">
        <v>100</v>
      </c>
      <c r="K12" s="190"/>
      <c r="L12" s="190"/>
      <c r="M12" s="190"/>
      <c r="N12" s="190"/>
      <c r="O12" s="211"/>
      <c r="P12" s="210" t="s">
        <v>54</v>
      </c>
      <c r="Q12" s="190"/>
      <c r="R12" s="190"/>
      <c r="S12" s="190"/>
      <c r="T12" s="190"/>
      <c r="U12" s="211"/>
      <c r="V12" s="210"/>
      <c r="W12" s="211"/>
      <c r="X12" s="210" t="s">
        <v>102</v>
      </c>
      <c r="Y12" s="190"/>
      <c r="Z12" s="190"/>
      <c r="AA12" s="190"/>
      <c r="AB12" s="190"/>
      <c r="AC12" s="211"/>
    </row>
    <row r="13" spans="1:30" s="120" customFormat="1" ht="24.75" customHeight="1" x14ac:dyDescent="0.15">
      <c r="A13" s="88">
        <v>1</v>
      </c>
      <c r="B13" s="231"/>
      <c r="C13" s="232"/>
      <c r="D13" s="249">
        <f>計算表!T4</f>
        <v>0</v>
      </c>
      <c r="E13" s="249"/>
      <c r="F13" s="249"/>
      <c r="G13" s="249"/>
      <c r="H13" s="249"/>
      <c r="I13" s="249"/>
      <c r="J13" s="241"/>
      <c r="K13" s="226"/>
      <c r="L13" s="226"/>
      <c r="M13" s="226"/>
      <c r="N13" s="226"/>
      <c r="O13" s="242"/>
      <c r="P13" s="243"/>
      <c r="Q13" s="244"/>
      <c r="R13" s="244"/>
      <c r="S13" s="244"/>
      <c r="T13" s="244"/>
      <c r="U13" s="245"/>
      <c r="V13" s="210"/>
      <c r="W13" s="211"/>
      <c r="X13" s="246">
        <f t="shared" ref="X13:X42" si="0">SUM(D13:U13)</f>
        <v>0</v>
      </c>
      <c r="Y13" s="247"/>
      <c r="Z13" s="247"/>
      <c r="AA13" s="247"/>
      <c r="AB13" s="247"/>
      <c r="AC13" s="248"/>
    </row>
    <row r="14" spans="1:30" s="120" customFormat="1" ht="24.75" customHeight="1" x14ac:dyDescent="0.15">
      <c r="A14" s="88">
        <v>2</v>
      </c>
      <c r="B14" s="231"/>
      <c r="C14" s="232"/>
      <c r="D14" s="249">
        <f>計算表!T5</f>
        <v>0</v>
      </c>
      <c r="E14" s="249"/>
      <c r="F14" s="249"/>
      <c r="G14" s="249"/>
      <c r="H14" s="249"/>
      <c r="I14" s="249"/>
      <c r="J14" s="241"/>
      <c r="K14" s="226"/>
      <c r="L14" s="226"/>
      <c r="M14" s="226"/>
      <c r="N14" s="226"/>
      <c r="O14" s="242"/>
      <c r="P14" s="243"/>
      <c r="Q14" s="244"/>
      <c r="R14" s="244"/>
      <c r="S14" s="244"/>
      <c r="T14" s="244"/>
      <c r="U14" s="245"/>
      <c r="V14" s="210"/>
      <c r="W14" s="211"/>
      <c r="X14" s="246">
        <f t="shared" si="0"/>
        <v>0</v>
      </c>
      <c r="Y14" s="247"/>
      <c r="Z14" s="247"/>
      <c r="AA14" s="247"/>
      <c r="AB14" s="247"/>
      <c r="AC14" s="248"/>
    </row>
    <row r="15" spans="1:30" s="120" customFormat="1" ht="24.75" customHeight="1" x14ac:dyDescent="0.15">
      <c r="A15" s="88">
        <v>3</v>
      </c>
      <c r="B15" s="239"/>
      <c r="C15" s="240"/>
      <c r="D15" s="249">
        <f>計算表!T6</f>
        <v>0</v>
      </c>
      <c r="E15" s="249"/>
      <c r="F15" s="249"/>
      <c r="G15" s="249"/>
      <c r="H15" s="249"/>
      <c r="I15" s="249"/>
      <c r="J15" s="241"/>
      <c r="K15" s="226"/>
      <c r="L15" s="226"/>
      <c r="M15" s="226"/>
      <c r="N15" s="226"/>
      <c r="O15" s="242"/>
      <c r="P15" s="243"/>
      <c r="Q15" s="244"/>
      <c r="R15" s="244"/>
      <c r="S15" s="244"/>
      <c r="T15" s="244"/>
      <c r="U15" s="245"/>
      <c r="V15" s="210"/>
      <c r="W15" s="211"/>
      <c r="X15" s="246">
        <f t="shared" si="0"/>
        <v>0</v>
      </c>
      <c r="Y15" s="247"/>
      <c r="Z15" s="247"/>
      <c r="AA15" s="247"/>
      <c r="AB15" s="247"/>
      <c r="AC15" s="248"/>
    </row>
    <row r="16" spans="1:30" s="120" customFormat="1" ht="24.75" customHeight="1" x14ac:dyDescent="0.15">
      <c r="A16" s="88">
        <v>4</v>
      </c>
      <c r="B16" s="239"/>
      <c r="C16" s="240"/>
      <c r="D16" s="249">
        <f>計算表!T7</f>
        <v>0</v>
      </c>
      <c r="E16" s="249"/>
      <c r="F16" s="249"/>
      <c r="G16" s="249"/>
      <c r="H16" s="249"/>
      <c r="I16" s="249"/>
      <c r="J16" s="241"/>
      <c r="K16" s="226"/>
      <c r="L16" s="226"/>
      <c r="M16" s="226"/>
      <c r="N16" s="226"/>
      <c r="O16" s="242"/>
      <c r="P16" s="243"/>
      <c r="Q16" s="244"/>
      <c r="R16" s="244"/>
      <c r="S16" s="244"/>
      <c r="T16" s="244"/>
      <c r="U16" s="245"/>
      <c r="V16" s="210"/>
      <c r="W16" s="211"/>
      <c r="X16" s="246">
        <f t="shared" si="0"/>
        <v>0</v>
      </c>
      <c r="Y16" s="247"/>
      <c r="Z16" s="247"/>
      <c r="AA16" s="247"/>
      <c r="AB16" s="247"/>
      <c r="AC16" s="248"/>
    </row>
    <row r="17" spans="1:29" s="120" customFormat="1" ht="24.75" customHeight="1" x14ac:dyDescent="0.15">
      <c r="A17" s="88">
        <v>5</v>
      </c>
      <c r="B17" s="239"/>
      <c r="C17" s="240"/>
      <c r="D17" s="249">
        <f>計算表!T8</f>
        <v>0</v>
      </c>
      <c r="E17" s="249"/>
      <c r="F17" s="249"/>
      <c r="G17" s="249"/>
      <c r="H17" s="249"/>
      <c r="I17" s="249"/>
      <c r="J17" s="241"/>
      <c r="K17" s="226"/>
      <c r="L17" s="226"/>
      <c r="M17" s="226"/>
      <c r="N17" s="226"/>
      <c r="O17" s="242"/>
      <c r="P17" s="243"/>
      <c r="Q17" s="244"/>
      <c r="R17" s="244"/>
      <c r="S17" s="244"/>
      <c r="T17" s="244"/>
      <c r="U17" s="245"/>
      <c r="V17" s="210"/>
      <c r="W17" s="211"/>
      <c r="X17" s="246">
        <f t="shared" si="0"/>
        <v>0</v>
      </c>
      <c r="Y17" s="247"/>
      <c r="Z17" s="247"/>
      <c r="AA17" s="247"/>
      <c r="AB17" s="247"/>
      <c r="AC17" s="248"/>
    </row>
    <row r="18" spans="1:29" s="120" customFormat="1" ht="24.75" customHeight="1" x14ac:dyDescent="0.15">
      <c r="A18" s="88">
        <v>6</v>
      </c>
      <c r="B18" s="239"/>
      <c r="C18" s="240"/>
      <c r="D18" s="249">
        <f>計算表!T9</f>
        <v>0</v>
      </c>
      <c r="E18" s="249"/>
      <c r="F18" s="249"/>
      <c r="G18" s="249"/>
      <c r="H18" s="249"/>
      <c r="I18" s="249"/>
      <c r="J18" s="241"/>
      <c r="K18" s="226"/>
      <c r="L18" s="226"/>
      <c r="M18" s="226"/>
      <c r="N18" s="226"/>
      <c r="O18" s="242"/>
      <c r="P18" s="243"/>
      <c r="Q18" s="244"/>
      <c r="R18" s="244"/>
      <c r="S18" s="244"/>
      <c r="T18" s="244"/>
      <c r="U18" s="245"/>
      <c r="V18" s="210"/>
      <c r="W18" s="211"/>
      <c r="X18" s="246">
        <f t="shared" si="0"/>
        <v>0</v>
      </c>
      <c r="Y18" s="247"/>
      <c r="Z18" s="247"/>
      <c r="AA18" s="247"/>
      <c r="AB18" s="247"/>
      <c r="AC18" s="248"/>
    </row>
    <row r="19" spans="1:29" s="120" customFormat="1" ht="24.75" customHeight="1" x14ac:dyDescent="0.15">
      <c r="A19" s="88">
        <v>7</v>
      </c>
      <c r="B19" s="239"/>
      <c r="C19" s="240"/>
      <c r="D19" s="249">
        <f>計算表!T10</f>
        <v>0</v>
      </c>
      <c r="E19" s="249"/>
      <c r="F19" s="249"/>
      <c r="G19" s="249"/>
      <c r="H19" s="249"/>
      <c r="I19" s="249"/>
      <c r="J19" s="241"/>
      <c r="K19" s="226"/>
      <c r="L19" s="226"/>
      <c r="M19" s="226"/>
      <c r="N19" s="226"/>
      <c r="O19" s="242"/>
      <c r="P19" s="243"/>
      <c r="Q19" s="244"/>
      <c r="R19" s="244"/>
      <c r="S19" s="244"/>
      <c r="T19" s="244"/>
      <c r="U19" s="245"/>
      <c r="V19" s="210"/>
      <c r="W19" s="211"/>
      <c r="X19" s="246">
        <f t="shared" si="0"/>
        <v>0</v>
      </c>
      <c r="Y19" s="247"/>
      <c r="Z19" s="247"/>
      <c r="AA19" s="247"/>
      <c r="AB19" s="247"/>
      <c r="AC19" s="248"/>
    </row>
    <row r="20" spans="1:29" s="120" customFormat="1" ht="24.75" customHeight="1" x14ac:dyDescent="0.15">
      <c r="A20" s="88">
        <v>8</v>
      </c>
      <c r="B20" s="239"/>
      <c r="C20" s="240"/>
      <c r="D20" s="249">
        <f>計算表!T11</f>
        <v>0</v>
      </c>
      <c r="E20" s="249"/>
      <c r="F20" s="249"/>
      <c r="G20" s="249"/>
      <c r="H20" s="249"/>
      <c r="I20" s="249"/>
      <c r="J20" s="241"/>
      <c r="K20" s="226"/>
      <c r="L20" s="226"/>
      <c r="M20" s="226"/>
      <c r="N20" s="226"/>
      <c r="O20" s="242"/>
      <c r="P20" s="243"/>
      <c r="Q20" s="244"/>
      <c r="R20" s="244"/>
      <c r="S20" s="244"/>
      <c r="T20" s="244"/>
      <c r="U20" s="245"/>
      <c r="V20" s="210"/>
      <c r="W20" s="211"/>
      <c r="X20" s="246">
        <f t="shared" si="0"/>
        <v>0</v>
      </c>
      <c r="Y20" s="247"/>
      <c r="Z20" s="247"/>
      <c r="AA20" s="247"/>
      <c r="AB20" s="247"/>
      <c r="AC20" s="248"/>
    </row>
    <row r="21" spans="1:29" s="120" customFormat="1" ht="24.75" customHeight="1" x14ac:dyDescent="0.15">
      <c r="A21" s="88">
        <v>9</v>
      </c>
      <c r="B21" s="239"/>
      <c r="C21" s="240"/>
      <c r="D21" s="249">
        <f>計算表!T12</f>
        <v>0</v>
      </c>
      <c r="E21" s="249"/>
      <c r="F21" s="249"/>
      <c r="G21" s="249"/>
      <c r="H21" s="249"/>
      <c r="I21" s="249"/>
      <c r="J21" s="241"/>
      <c r="K21" s="226"/>
      <c r="L21" s="226"/>
      <c r="M21" s="226"/>
      <c r="N21" s="226"/>
      <c r="O21" s="242"/>
      <c r="P21" s="243"/>
      <c r="Q21" s="244"/>
      <c r="R21" s="244"/>
      <c r="S21" s="244"/>
      <c r="T21" s="244"/>
      <c r="U21" s="245"/>
      <c r="V21" s="210"/>
      <c r="W21" s="211"/>
      <c r="X21" s="246">
        <f t="shared" si="0"/>
        <v>0</v>
      </c>
      <c r="Y21" s="247"/>
      <c r="Z21" s="247"/>
      <c r="AA21" s="247"/>
      <c r="AB21" s="247"/>
      <c r="AC21" s="248"/>
    </row>
    <row r="22" spans="1:29" s="120" customFormat="1" ht="24.75" customHeight="1" x14ac:dyDescent="0.15">
      <c r="A22" s="88">
        <v>10</v>
      </c>
      <c r="B22" s="239"/>
      <c r="C22" s="240"/>
      <c r="D22" s="249">
        <f>計算表!T13</f>
        <v>0</v>
      </c>
      <c r="E22" s="249"/>
      <c r="F22" s="249"/>
      <c r="G22" s="249"/>
      <c r="H22" s="249"/>
      <c r="I22" s="249"/>
      <c r="J22" s="241"/>
      <c r="K22" s="226"/>
      <c r="L22" s="226"/>
      <c r="M22" s="226"/>
      <c r="N22" s="226"/>
      <c r="O22" s="242"/>
      <c r="P22" s="243"/>
      <c r="Q22" s="244"/>
      <c r="R22" s="244"/>
      <c r="S22" s="244"/>
      <c r="T22" s="244"/>
      <c r="U22" s="245"/>
      <c r="V22" s="210"/>
      <c r="W22" s="211"/>
      <c r="X22" s="246">
        <f t="shared" si="0"/>
        <v>0</v>
      </c>
      <c r="Y22" s="247"/>
      <c r="Z22" s="247"/>
      <c r="AA22" s="247"/>
      <c r="AB22" s="247"/>
      <c r="AC22" s="248"/>
    </row>
    <row r="23" spans="1:29" s="120" customFormat="1" ht="24.75" customHeight="1" x14ac:dyDescent="0.15">
      <c r="A23" s="88">
        <v>11</v>
      </c>
      <c r="B23" s="239"/>
      <c r="C23" s="240"/>
      <c r="D23" s="249">
        <f>計算表!T14</f>
        <v>0</v>
      </c>
      <c r="E23" s="249"/>
      <c r="F23" s="249"/>
      <c r="G23" s="249"/>
      <c r="H23" s="249"/>
      <c r="I23" s="249"/>
      <c r="J23" s="241"/>
      <c r="K23" s="226"/>
      <c r="L23" s="226"/>
      <c r="M23" s="226"/>
      <c r="N23" s="226"/>
      <c r="O23" s="242"/>
      <c r="P23" s="243"/>
      <c r="Q23" s="244"/>
      <c r="R23" s="244"/>
      <c r="S23" s="244"/>
      <c r="T23" s="244"/>
      <c r="U23" s="245"/>
      <c r="V23" s="210"/>
      <c r="W23" s="211"/>
      <c r="X23" s="246">
        <f t="shared" si="0"/>
        <v>0</v>
      </c>
      <c r="Y23" s="247"/>
      <c r="Z23" s="247"/>
      <c r="AA23" s="247"/>
      <c r="AB23" s="247"/>
      <c r="AC23" s="248"/>
    </row>
    <row r="24" spans="1:29" s="120" customFormat="1" ht="24.75" customHeight="1" x14ac:dyDescent="0.15">
      <c r="A24" s="88">
        <v>12</v>
      </c>
      <c r="B24" s="231"/>
      <c r="C24" s="232"/>
      <c r="D24" s="249">
        <f>計算表!T15</f>
        <v>0</v>
      </c>
      <c r="E24" s="249"/>
      <c r="F24" s="249"/>
      <c r="G24" s="249"/>
      <c r="H24" s="249"/>
      <c r="I24" s="249"/>
      <c r="J24" s="241"/>
      <c r="K24" s="226"/>
      <c r="L24" s="226"/>
      <c r="M24" s="226"/>
      <c r="N24" s="226"/>
      <c r="O24" s="242"/>
      <c r="P24" s="243"/>
      <c r="Q24" s="244"/>
      <c r="R24" s="244"/>
      <c r="S24" s="244"/>
      <c r="T24" s="244"/>
      <c r="U24" s="245"/>
      <c r="V24" s="210"/>
      <c r="W24" s="211"/>
      <c r="X24" s="246">
        <f t="shared" si="0"/>
        <v>0</v>
      </c>
      <c r="Y24" s="247"/>
      <c r="Z24" s="247"/>
      <c r="AA24" s="247"/>
      <c r="AB24" s="247"/>
      <c r="AC24" s="248"/>
    </row>
    <row r="25" spans="1:29" s="120" customFormat="1" ht="24.75" customHeight="1" x14ac:dyDescent="0.15">
      <c r="A25" s="88">
        <v>13</v>
      </c>
      <c r="B25" s="231"/>
      <c r="C25" s="232"/>
      <c r="D25" s="249">
        <f>計算表!T16</f>
        <v>0</v>
      </c>
      <c r="E25" s="249"/>
      <c r="F25" s="249"/>
      <c r="G25" s="249"/>
      <c r="H25" s="249"/>
      <c r="I25" s="249"/>
      <c r="J25" s="241"/>
      <c r="K25" s="226"/>
      <c r="L25" s="226"/>
      <c r="M25" s="226"/>
      <c r="N25" s="226"/>
      <c r="O25" s="242"/>
      <c r="P25" s="243"/>
      <c r="Q25" s="244"/>
      <c r="R25" s="244"/>
      <c r="S25" s="244"/>
      <c r="T25" s="244"/>
      <c r="U25" s="245"/>
      <c r="V25" s="210"/>
      <c r="W25" s="211"/>
      <c r="X25" s="246">
        <f t="shared" si="0"/>
        <v>0</v>
      </c>
      <c r="Y25" s="247"/>
      <c r="Z25" s="247"/>
      <c r="AA25" s="247"/>
      <c r="AB25" s="247"/>
      <c r="AC25" s="248"/>
    </row>
    <row r="26" spans="1:29" s="120" customFormat="1" ht="24.75" customHeight="1" x14ac:dyDescent="0.15">
      <c r="A26" s="88">
        <v>14</v>
      </c>
      <c r="B26" s="231"/>
      <c r="C26" s="232"/>
      <c r="D26" s="249">
        <f>計算表!T17</f>
        <v>0</v>
      </c>
      <c r="E26" s="249"/>
      <c r="F26" s="249"/>
      <c r="G26" s="249"/>
      <c r="H26" s="249"/>
      <c r="I26" s="249"/>
      <c r="J26" s="241"/>
      <c r="K26" s="226"/>
      <c r="L26" s="226"/>
      <c r="M26" s="226"/>
      <c r="N26" s="226"/>
      <c r="O26" s="242"/>
      <c r="P26" s="243"/>
      <c r="Q26" s="244"/>
      <c r="R26" s="244"/>
      <c r="S26" s="244"/>
      <c r="T26" s="244"/>
      <c r="U26" s="245"/>
      <c r="V26" s="210"/>
      <c r="W26" s="211"/>
      <c r="X26" s="246">
        <f t="shared" si="0"/>
        <v>0</v>
      </c>
      <c r="Y26" s="247"/>
      <c r="Z26" s="247"/>
      <c r="AA26" s="247"/>
      <c r="AB26" s="247"/>
      <c r="AC26" s="248"/>
    </row>
    <row r="27" spans="1:29" s="120" customFormat="1" ht="24.75" customHeight="1" x14ac:dyDescent="0.15">
      <c r="A27" s="88">
        <v>15</v>
      </c>
      <c r="B27" s="231"/>
      <c r="C27" s="232"/>
      <c r="D27" s="249">
        <f>計算表!T18</f>
        <v>0</v>
      </c>
      <c r="E27" s="249"/>
      <c r="F27" s="249"/>
      <c r="G27" s="249"/>
      <c r="H27" s="249"/>
      <c r="I27" s="249"/>
      <c r="J27" s="241"/>
      <c r="K27" s="226"/>
      <c r="L27" s="226"/>
      <c r="M27" s="226"/>
      <c r="N27" s="226"/>
      <c r="O27" s="242"/>
      <c r="P27" s="243"/>
      <c r="Q27" s="244"/>
      <c r="R27" s="244"/>
      <c r="S27" s="244"/>
      <c r="T27" s="244"/>
      <c r="U27" s="245"/>
      <c r="V27" s="210"/>
      <c r="W27" s="211"/>
      <c r="X27" s="246">
        <f t="shared" si="0"/>
        <v>0</v>
      </c>
      <c r="Y27" s="247"/>
      <c r="Z27" s="247"/>
      <c r="AA27" s="247"/>
      <c r="AB27" s="247"/>
      <c r="AC27" s="248"/>
    </row>
    <row r="28" spans="1:29" s="120" customFormat="1" ht="24.75" customHeight="1" x14ac:dyDescent="0.15">
      <c r="A28" s="88">
        <v>16</v>
      </c>
      <c r="B28" s="231"/>
      <c r="C28" s="232"/>
      <c r="D28" s="249">
        <f>計算表!T19</f>
        <v>0</v>
      </c>
      <c r="E28" s="249"/>
      <c r="F28" s="249"/>
      <c r="G28" s="249"/>
      <c r="H28" s="249"/>
      <c r="I28" s="249"/>
      <c r="J28" s="241"/>
      <c r="K28" s="226"/>
      <c r="L28" s="226"/>
      <c r="M28" s="226"/>
      <c r="N28" s="226"/>
      <c r="O28" s="242"/>
      <c r="P28" s="243"/>
      <c r="Q28" s="244"/>
      <c r="R28" s="244"/>
      <c r="S28" s="244"/>
      <c r="T28" s="244"/>
      <c r="U28" s="245"/>
      <c r="V28" s="210"/>
      <c r="W28" s="211"/>
      <c r="X28" s="246">
        <f t="shared" si="0"/>
        <v>0</v>
      </c>
      <c r="Y28" s="247"/>
      <c r="Z28" s="247"/>
      <c r="AA28" s="247"/>
      <c r="AB28" s="247"/>
      <c r="AC28" s="248"/>
    </row>
    <row r="29" spans="1:29" s="120" customFormat="1" ht="24.75" customHeight="1" x14ac:dyDescent="0.15">
      <c r="A29" s="88">
        <v>17</v>
      </c>
      <c r="B29" s="231"/>
      <c r="C29" s="232"/>
      <c r="D29" s="249">
        <f>計算表!T20</f>
        <v>0</v>
      </c>
      <c r="E29" s="249"/>
      <c r="F29" s="249"/>
      <c r="G29" s="249"/>
      <c r="H29" s="249"/>
      <c r="I29" s="249"/>
      <c r="J29" s="241"/>
      <c r="K29" s="226"/>
      <c r="L29" s="226"/>
      <c r="M29" s="226"/>
      <c r="N29" s="226"/>
      <c r="O29" s="242"/>
      <c r="P29" s="243"/>
      <c r="Q29" s="244"/>
      <c r="R29" s="244"/>
      <c r="S29" s="244"/>
      <c r="T29" s="244"/>
      <c r="U29" s="245"/>
      <c r="V29" s="210"/>
      <c r="W29" s="211"/>
      <c r="X29" s="246">
        <f t="shared" si="0"/>
        <v>0</v>
      </c>
      <c r="Y29" s="247"/>
      <c r="Z29" s="247"/>
      <c r="AA29" s="247"/>
      <c r="AB29" s="247"/>
      <c r="AC29" s="248"/>
    </row>
    <row r="30" spans="1:29" s="120" customFormat="1" ht="24.75" customHeight="1" x14ac:dyDescent="0.15">
      <c r="A30" s="88">
        <v>18</v>
      </c>
      <c r="B30" s="231"/>
      <c r="C30" s="232"/>
      <c r="D30" s="249">
        <f>計算表!T21</f>
        <v>0</v>
      </c>
      <c r="E30" s="249"/>
      <c r="F30" s="249"/>
      <c r="G30" s="249"/>
      <c r="H30" s="249"/>
      <c r="I30" s="249"/>
      <c r="J30" s="241"/>
      <c r="K30" s="226"/>
      <c r="L30" s="226"/>
      <c r="M30" s="226"/>
      <c r="N30" s="226"/>
      <c r="O30" s="242"/>
      <c r="P30" s="243"/>
      <c r="Q30" s="244"/>
      <c r="R30" s="244"/>
      <c r="S30" s="244"/>
      <c r="T30" s="244"/>
      <c r="U30" s="245"/>
      <c r="V30" s="210"/>
      <c r="W30" s="211"/>
      <c r="X30" s="246">
        <f t="shared" si="0"/>
        <v>0</v>
      </c>
      <c r="Y30" s="247"/>
      <c r="Z30" s="247"/>
      <c r="AA30" s="247"/>
      <c r="AB30" s="247"/>
      <c r="AC30" s="248"/>
    </row>
    <row r="31" spans="1:29" s="120" customFormat="1" ht="24.75" customHeight="1" x14ac:dyDescent="0.15">
      <c r="A31" s="88">
        <v>19</v>
      </c>
      <c r="B31" s="231"/>
      <c r="C31" s="232"/>
      <c r="D31" s="249">
        <f>計算表!T22</f>
        <v>0</v>
      </c>
      <c r="E31" s="249"/>
      <c r="F31" s="249"/>
      <c r="G31" s="249"/>
      <c r="H31" s="249"/>
      <c r="I31" s="249"/>
      <c r="J31" s="241"/>
      <c r="K31" s="226"/>
      <c r="L31" s="226"/>
      <c r="M31" s="226"/>
      <c r="N31" s="226"/>
      <c r="O31" s="242"/>
      <c r="P31" s="243"/>
      <c r="Q31" s="244"/>
      <c r="R31" s="244"/>
      <c r="S31" s="244"/>
      <c r="T31" s="244"/>
      <c r="U31" s="245"/>
      <c r="V31" s="210"/>
      <c r="W31" s="211"/>
      <c r="X31" s="246">
        <f t="shared" si="0"/>
        <v>0</v>
      </c>
      <c r="Y31" s="247"/>
      <c r="Z31" s="247"/>
      <c r="AA31" s="247"/>
      <c r="AB31" s="247"/>
      <c r="AC31" s="248"/>
    </row>
    <row r="32" spans="1:29" s="120" customFormat="1" ht="24.75" customHeight="1" x14ac:dyDescent="0.15">
      <c r="A32" s="88">
        <v>20</v>
      </c>
      <c r="B32" s="231"/>
      <c r="C32" s="232"/>
      <c r="D32" s="249">
        <f>計算表!T23</f>
        <v>0</v>
      </c>
      <c r="E32" s="249"/>
      <c r="F32" s="249"/>
      <c r="G32" s="249"/>
      <c r="H32" s="249"/>
      <c r="I32" s="249"/>
      <c r="J32" s="241"/>
      <c r="K32" s="226"/>
      <c r="L32" s="226"/>
      <c r="M32" s="226"/>
      <c r="N32" s="226"/>
      <c r="O32" s="242"/>
      <c r="P32" s="243"/>
      <c r="Q32" s="244"/>
      <c r="R32" s="244"/>
      <c r="S32" s="244"/>
      <c r="T32" s="244"/>
      <c r="U32" s="245"/>
      <c r="V32" s="210"/>
      <c r="W32" s="211"/>
      <c r="X32" s="246">
        <f t="shared" si="0"/>
        <v>0</v>
      </c>
      <c r="Y32" s="247"/>
      <c r="Z32" s="247"/>
      <c r="AA32" s="247"/>
      <c r="AB32" s="247"/>
      <c r="AC32" s="248"/>
    </row>
    <row r="33" spans="1:29" s="120" customFormat="1" ht="24.75" customHeight="1" x14ac:dyDescent="0.15">
      <c r="A33" s="88">
        <v>21</v>
      </c>
      <c r="B33" s="231"/>
      <c r="C33" s="232"/>
      <c r="D33" s="249">
        <f>計算表!T24</f>
        <v>0</v>
      </c>
      <c r="E33" s="249"/>
      <c r="F33" s="249"/>
      <c r="G33" s="249"/>
      <c r="H33" s="249"/>
      <c r="I33" s="249"/>
      <c r="J33" s="241"/>
      <c r="K33" s="226"/>
      <c r="L33" s="226"/>
      <c r="M33" s="226"/>
      <c r="N33" s="226"/>
      <c r="O33" s="242"/>
      <c r="P33" s="243"/>
      <c r="Q33" s="244"/>
      <c r="R33" s="244"/>
      <c r="S33" s="244"/>
      <c r="T33" s="244"/>
      <c r="U33" s="245"/>
      <c r="V33" s="210"/>
      <c r="W33" s="211"/>
      <c r="X33" s="246">
        <f t="shared" si="0"/>
        <v>0</v>
      </c>
      <c r="Y33" s="247"/>
      <c r="Z33" s="247"/>
      <c r="AA33" s="247"/>
      <c r="AB33" s="247"/>
      <c r="AC33" s="248"/>
    </row>
    <row r="34" spans="1:29" s="120" customFormat="1" ht="24.75" customHeight="1" x14ac:dyDescent="0.15">
      <c r="A34" s="88">
        <v>22</v>
      </c>
      <c r="B34" s="231"/>
      <c r="C34" s="232"/>
      <c r="D34" s="249">
        <f>計算表!T25</f>
        <v>0</v>
      </c>
      <c r="E34" s="249"/>
      <c r="F34" s="249"/>
      <c r="G34" s="249"/>
      <c r="H34" s="249"/>
      <c r="I34" s="249"/>
      <c r="J34" s="241"/>
      <c r="K34" s="226"/>
      <c r="L34" s="226"/>
      <c r="M34" s="226"/>
      <c r="N34" s="226"/>
      <c r="O34" s="242"/>
      <c r="P34" s="243"/>
      <c r="Q34" s="244"/>
      <c r="R34" s="244"/>
      <c r="S34" s="244"/>
      <c r="T34" s="244"/>
      <c r="U34" s="245"/>
      <c r="V34" s="210"/>
      <c r="W34" s="211"/>
      <c r="X34" s="246">
        <f t="shared" si="0"/>
        <v>0</v>
      </c>
      <c r="Y34" s="247"/>
      <c r="Z34" s="247"/>
      <c r="AA34" s="247"/>
      <c r="AB34" s="247"/>
      <c r="AC34" s="248"/>
    </row>
    <row r="35" spans="1:29" s="120" customFormat="1" ht="24.75" customHeight="1" x14ac:dyDescent="0.15">
      <c r="A35" s="88">
        <v>23</v>
      </c>
      <c r="B35" s="231"/>
      <c r="C35" s="232"/>
      <c r="D35" s="249">
        <f>計算表!T26</f>
        <v>0</v>
      </c>
      <c r="E35" s="249"/>
      <c r="F35" s="249"/>
      <c r="G35" s="249"/>
      <c r="H35" s="249"/>
      <c r="I35" s="249"/>
      <c r="J35" s="241"/>
      <c r="K35" s="226"/>
      <c r="L35" s="226"/>
      <c r="M35" s="226"/>
      <c r="N35" s="226"/>
      <c r="O35" s="242"/>
      <c r="P35" s="243"/>
      <c r="Q35" s="244"/>
      <c r="R35" s="244"/>
      <c r="S35" s="244"/>
      <c r="T35" s="244"/>
      <c r="U35" s="245"/>
      <c r="V35" s="210"/>
      <c r="W35" s="211"/>
      <c r="X35" s="246">
        <f t="shared" si="0"/>
        <v>0</v>
      </c>
      <c r="Y35" s="247"/>
      <c r="Z35" s="247"/>
      <c r="AA35" s="247"/>
      <c r="AB35" s="247"/>
      <c r="AC35" s="248"/>
    </row>
    <row r="36" spans="1:29" s="120" customFormat="1" ht="24.75" customHeight="1" x14ac:dyDescent="0.15">
      <c r="A36" s="88">
        <v>24</v>
      </c>
      <c r="B36" s="231"/>
      <c r="C36" s="232"/>
      <c r="D36" s="249">
        <f>計算表!T27</f>
        <v>0</v>
      </c>
      <c r="E36" s="249"/>
      <c r="F36" s="249"/>
      <c r="G36" s="249"/>
      <c r="H36" s="249"/>
      <c r="I36" s="249"/>
      <c r="J36" s="241"/>
      <c r="K36" s="226"/>
      <c r="L36" s="226"/>
      <c r="M36" s="226"/>
      <c r="N36" s="226"/>
      <c r="O36" s="242"/>
      <c r="P36" s="243"/>
      <c r="Q36" s="244"/>
      <c r="R36" s="244"/>
      <c r="S36" s="244"/>
      <c r="T36" s="244"/>
      <c r="U36" s="245"/>
      <c r="V36" s="210"/>
      <c r="W36" s="211"/>
      <c r="X36" s="246">
        <f t="shared" si="0"/>
        <v>0</v>
      </c>
      <c r="Y36" s="247"/>
      <c r="Z36" s="247"/>
      <c r="AA36" s="247"/>
      <c r="AB36" s="247"/>
      <c r="AC36" s="248"/>
    </row>
    <row r="37" spans="1:29" s="120" customFormat="1" ht="24.75" customHeight="1" x14ac:dyDescent="0.15">
      <c r="A37" s="88">
        <v>25</v>
      </c>
      <c r="B37" s="231"/>
      <c r="C37" s="232"/>
      <c r="D37" s="249">
        <f>計算表!T28</f>
        <v>0</v>
      </c>
      <c r="E37" s="249"/>
      <c r="F37" s="249"/>
      <c r="G37" s="249"/>
      <c r="H37" s="249"/>
      <c r="I37" s="249"/>
      <c r="J37" s="241"/>
      <c r="K37" s="226"/>
      <c r="L37" s="226"/>
      <c r="M37" s="226"/>
      <c r="N37" s="226"/>
      <c r="O37" s="242"/>
      <c r="P37" s="243"/>
      <c r="Q37" s="244"/>
      <c r="R37" s="244"/>
      <c r="S37" s="244"/>
      <c r="T37" s="244"/>
      <c r="U37" s="245"/>
      <c r="V37" s="210"/>
      <c r="W37" s="211"/>
      <c r="X37" s="246">
        <f t="shared" si="0"/>
        <v>0</v>
      </c>
      <c r="Y37" s="247"/>
      <c r="Z37" s="247"/>
      <c r="AA37" s="247"/>
      <c r="AB37" s="247"/>
      <c r="AC37" s="248"/>
    </row>
    <row r="38" spans="1:29" s="120" customFormat="1" ht="24.75" customHeight="1" x14ac:dyDescent="0.15">
      <c r="A38" s="88">
        <v>26</v>
      </c>
      <c r="B38" s="231"/>
      <c r="C38" s="232"/>
      <c r="D38" s="249">
        <f>計算表!T29</f>
        <v>0</v>
      </c>
      <c r="E38" s="249"/>
      <c r="F38" s="249"/>
      <c r="G38" s="249"/>
      <c r="H38" s="249"/>
      <c r="I38" s="249"/>
      <c r="J38" s="241"/>
      <c r="K38" s="226"/>
      <c r="L38" s="226"/>
      <c r="M38" s="226"/>
      <c r="N38" s="226"/>
      <c r="O38" s="242"/>
      <c r="P38" s="243"/>
      <c r="Q38" s="244"/>
      <c r="R38" s="244"/>
      <c r="S38" s="244"/>
      <c r="T38" s="244"/>
      <c r="U38" s="245"/>
      <c r="V38" s="210"/>
      <c r="W38" s="211"/>
      <c r="X38" s="246">
        <f t="shared" si="0"/>
        <v>0</v>
      </c>
      <c r="Y38" s="247"/>
      <c r="Z38" s="247"/>
      <c r="AA38" s="247"/>
      <c r="AB38" s="247"/>
      <c r="AC38" s="248"/>
    </row>
    <row r="39" spans="1:29" s="120" customFormat="1" ht="24.75" customHeight="1" x14ac:dyDescent="0.15">
      <c r="A39" s="88">
        <v>27</v>
      </c>
      <c r="B39" s="231"/>
      <c r="C39" s="232"/>
      <c r="D39" s="249">
        <f>計算表!T30</f>
        <v>0</v>
      </c>
      <c r="E39" s="249"/>
      <c r="F39" s="249"/>
      <c r="G39" s="249"/>
      <c r="H39" s="249"/>
      <c r="I39" s="249"/>
      <c r="J39" s="241"/>
      <c r="K39" s="226"/>
      <c r="L39" s="226"/>
      <c r="M39" s="226"/>
      <c r="N39" s="226"/>
      <c r="O39" s="242"/>
      <c r="P39" s="243"/>
      <c r="Q39" s="244"/>
      <c r="R39" s="244"/>
      <c r="S39" s="244"/>
      <c r="T39" s="244"/>
      <c r="U39" s="245"/>
      <c r="V39" s="210"/>
      <c r="W39" s="211"/>
      <c r="X39" s="246">
        <f t="shared" si="0"/>
        <v>0</v>
      </c>
      <c r="Y39" s="247"/>
      <c r="Z39" s="247"/>
      <c r="AA39" s="247"/>
      <c r="AB39" s="247"/>
      <c r="AC39" s="248"/>
    </row>
    <row r="40" spans="1:29" s="120" customFormat="1" ht="24.75" customHeight="1" x14ac:dyDescent="0.15">
      <c r="A40" s="88">
        <v>28</v>
      </c>
      <c r="B40" s="231"/>
      <c r="C40" s="232"/>
      <c r="D40" s="249">
        <f>計算表!T31</f>
        <v>0</v>
      </c>
      <c r="E40" s="249"/>
      <c r="F40" s="249"/>
      <c r="G40" s="249"/>
      <c r="H40" s="249"/>
      <c r="I40" s="249"/>
      <c r="J40" s="241"/>
      <c r="K40" s="226"/>
      <c r="L40" s="226"/>
      <c r="M40" s="226"/>
      <c r="N40" s="226"/>
      <c r="O40" s="242"/>
      <c r="P40" s="243"/>
      <c r="Q40" s="244"/>
      <c r="R40" s="244"/>
      <c r="S40" s="244"/>
      <c r="T40" s="244"/>
      <c r="U40" s="245"/>
      <c r="V40" s="210"/>
      <c r="W40" s="211"/>
      <c r="X40" s="246">
        <f t="shared" si="0"/>
        <v>0</v>
      </c>
      <c r="Y40" s="247"/>
      <c r="Z40" s="247"/>
      <c r="AA40" s="247"/>
      <c r="AB40" s="247"/>
      <c r="AC40" s="248"/>
    </row>
    <row r="41" spans="1:29" s="120" customFormat="1" ht="24.75" customHeight="1" x14ac:dyDescent="0.15">
      <c r="A41" s="88">
        <v>29</v>
      </c>
      <c r="B41" s="250"/>
      <c r="C41" s="232"/>
      <c r="D41" s="249">
        <f>計算表!T32</f>
        <v>0</v>
      </c>
      <c r="E41" s="249"/>
      <c r="F41" s="249"/>
      <c r="G41" s="249"/>
      <c r="H41" s="249"/>
      <c r="I41" s="249"/>
      <c r="J41" s="241"/>
      <c r="K41" s="226"/>
      <c r="L41" s="226"/>
      <c r="M41" s="226"/>
      <c r="N41" s="226"/>
      <c r="O41" s="242"/>
      <c r="P41" s="243"/>
      <c r="Q41" s="244"/>
      <c r="R41" s="244"/>
      <c r="S41" s="244"/>
      <c r="T41" s="244"/>
      <c r="U41" s="245"/>
      <c r="V41" s="210"/>
      <c r="W41" s="211"/>
      <c r="X41" s="246">
        <f t="shared" si="0"/>
        <v>0</v>
      </c>
      <c r="Y41" s="247"/>
      <c r="Z41" s="247"/>
      <c r="AA41" s="247"/>
      <c r="AB41" s="247"/>
      <c r="AC41" s="248"/>
    </row>
    <row r="42" spans="1:29" s="120" customFormat="1" ht="24.75" customHeight="1" x14ac:dyDescent="0.15">
      <c r="A42" s="27">
        <v>30</v>
      </c>
      <c r="B42" s="210"/>
      <c r="C42" s="252"/>
      <c r="D42" s="249">
        <f>計算表!T33</f>
        <v>0</v>
      </c>
      <c r="E42" s="249"/>
      <c r="F42" s="249"/>
      <c r="G42" s="249"/>
      <c r="H42" s="249"/>
      <c r="I42" s="249"/>
      <c r="J42" s="241"/>
      <c r="K42" s="226"/>
      <c r="L42" s="226"/>
      <c r="M42" s="226"/>
      <c r="N42" s="226"/>
      <c r="O42" s="242"/>
      <c r="P42" s="243"/>
      <c r="Q42" s="244"/>
      <c r="R42" s="244"/>
      <c r="S42" s="244"/>
      <c r="T42" s="244"/>
      <c r="U42" s="245"/>
      <c r="V42" s="210"/>
      <c r="W42" s="211"/>
      <c r="X42" s="246">
        <f t="shared" si="0"/>
        <v>0</v>
      </c>
      <c r="Y42" s="247"/>
      <c r="Z42" s="247"/>
      <c r="AA42" s="247"/>
      <c r="AB42" s="247"/>
      <c r="AC42" s="248"/>
    </row>
    <row r="43" spans="1:29" s="120" customFormat="1" ht="24.75" customHeight="1" x14ac:dyDescent="0.15">
      <c r="A43" s="89"/>
      <c r="B43" s="250" t="s">
        <v>56</v>
      </c>
      <c r="C43" s="251"/>
      <c r="D43" s="246">
        <f>SUM(D13:I42)</f>
        <v>0</v>
      </c>
      <c r="E43" s="247"/>
      <c r="F43" s="247"/>
      <c r="G43" s="247"/>
      <c r="H43" s="247"/>
      <c r="I43" s="248"/>
      <c r="J43" s="246">
        <f>SUM(J13:O42)</f>
        <v>0</v>
      </c>
      <c r="K43" s="247"/>
      <c r="L43" s="247"/>
      <c r="M43" s="247"/>
      <c r="N43" s="247"/>
      <c r="O43" s="248"/>
      <c r="P43" s="254">
        <f>SUM(P13:U42)</f>
        <v>0</v>
      </c>
      <c r="Q43" s="255"/>
      <c r="R43" s="255"/>
      <c r="S43" s="255"/>
      <c r="T43" s="255"/>
      <c r="U43" s="256"/>
      <c r="V43" s="210"/>
      <c r="W43" s="211"/>
      <c r="X43" s="246">
        <f>SUM(X13:AC42)</f>
        <v>0</v>
      </c>
      <c r="Y43" s="247"/>
      <c r="Z43" s="247"/>
      <c r="AA43" s="247"/>
      <c r="AB43" s="247"/>
      <c r="AC43" s="248"/>
    </row>
  </sheetData>
  <mergeCells count="213">
    <mergeCell ref="V39:W39"/>
    <mergeCell ref="V40:W40"/>
    <mergeCell ref="V41:W41"/>
    <mergeCell ref="V42:W42"/>
    <mergeCell ref="V43:W43"/>
    <mergeCell ref="V33:W33"/>
    <mergeCell ref="V34:W34"/>
    <mergeCell ref="V35:W35"/>
    <mergeCell ref="V36:W36"/>
    <mergeCell ref="V37:W37"/>
    <mergeCell ref="V38:W38"/>
    <mergeCell ref="V27:W27"/>
    <mergeCell ref="V28:W28"/>
    <mergeCell ref="V29:W29"/>
    <mergeCell ref="V30:W30"/>
    <mergeCell ref="V31:W31"/>
    <mergeCell ref="V32:W32"/>
    <mergeCell ref="V20:W20"/>
    <mergeCell ref="V21:W21"/>
    <mergeCell ref="V22:W22"/>
    <mergeCell ref="V23:W23"/>
    <mergeCell ref="V24:W24"/>
    <mergeCell ref="V26:W26"/>
    <mergeCell ref="X41:AC41"/>
    <mergeCell ref="X42:AC42"/>
    <mergeCell ref="X43:AC43"/>
    <mergeCell ref="V12:W12"/>
    <mergeCell ref="V13:W13"/>
    <mergeCell ref="V14:W14"/>
    <mergeCell ref="V15:W15"/>
    <mergeCell ref="V16:W16"/>
    <mergeCell ref="V17:W17"/>
    <mergeCell ref="V19:W19"/>
    <mergeCell ref="X33:AC33"/>
    <mergeCell ref="X34:AC34"/>
    <mergeCell ref="X35:AC35"/>
    <mergeCell ref="X36:AC36"/>
    <mergeCell ref="X37:AC37"/>
    <mergeCell ref="X40:AC40"/>
    <mergeCell ref="X27:AC27"/>
    <mergeCell ref="X28:AC28"/>
    <mergeCell ref="X29:AC29"/>
    <mergeCell ref="X30:AC30"/>
    <mergeCell ref="X31:AC31"/>
    <mergeCell ref="X32:AC32"/>
    <mergeCell ref="X20:AC20"/>
    <mergeCell ref="X21:AC21"/>
    <mergeCell ref="X22:AC22"/>
    <mergeCell ref="X23:AC23"/>
    <mergeCell ref="X24:AC24"/>
    <mergeCell ref="X26:AC26"/>
    <mergeCell ref="P40:U40"/>
    <mergeCell ref="P41:U41"/>
    <mergeCell ref="P42:U42"/>
    <mergeCell ref="P43:U43"/>
    <mergeCell ref="X12:AC12"/>
    <mergeCell ref="X13:AC13"/>
    <mergeCell ref="X14:AC14"/>
    <mergeCell ref="X15:AC15"/>
    <mergeCell ref="X16:AC16"/>
    <mergeCell ref="X17:AC17"/>
    <mergeCell ref="P34:U34"/>
    <mergeCell ref="P35:U35"/>
    <mergeCell ref="P36:U36"/>
    <mergeCell ref="P37:U37"/>
    <mergeCell ref="P38:U38"/>
    <mergeCell ref="P39:U39"/>
    <mergeCell ref="P26:U26"/>
    <mergeCell ref="P27:U27"/>
    <mergeCell ref="P28:U28"/>
    <mergeCell ref="P29:U29"/>
    <mergeCell ref="P30:U30"/>
    <mergeCell ref="P31:U31"/>
    <mergeCell ref="P20:U20"/>
    <mergeCell ref="P21:U21"/>
    <mergeCell ref="P22:U22"/>
    <mergeCell ref="P23:U23"/>
    <mergeCell ref="P24:U24"/>
    <mergeCell ref="P25:U25"/>
    <mergeCell ref="J39:O39"/>
    <mergeCell ref="J40:O40"/>
    <mergeCell ref="J41:O41"/>
    <mergeCell ref="J42:O42"/>
    <mergeCell ref="J43:O43"/>
    <mergeCell ref="P12:U12"/>
    <mergeCell ref="P13:U13"/>
    <mergeCell ref="P14:U14"/>
    <mergeCell ref="P15:U15"/>
    <mergeCell ref="P16:U16"/>
    <mergeCell ref="J33:O33"/>
    <mergeCell ref="J34:O34"/>
    <mergeCell ref="J35:O35"/>
    <mergeCell ref="J36:O36"/>
    <mergeCell ref="J37:O37"/>
    <mergeCell ref="J38:O38"/>
    <mergeCell ref="J20:O20"/>
    <mergeCell ref="J21:O21"/>
    <mergeCell ref="J22:O22"/>
    <mergeCell ref="J23:O23"/>
    <mergeCell ref="J24:O24"/>
    <mergeCell ref="J25:O25"/>
    <mergeCell ref="D40:I40"/>
    <mergeCell ref="D41:I41"/>
    <mergeCell ref="D42:I42"/>
    <mergeCell ref="D43:I43"/>
    <mergeCell ref="J12:O12"/>
    <mergeCell ref="J13:O13"/>
    <mergeCell ref="J14:O14"/>
    <mergeCell ref="J15:O15"/>
    <mergeCell ref="J16:O16"/>
    <mergeCell ref="D34:I34"/>
    <mergeCell ref="D39:I39"/>
    <mergeCell ref="D28:I28"/>
    <mergeCell ref="D29:I29"/>
    <mergeCell ref="D30:I30"/>
    <mergeCell ref="D31:I31"/>
    <mergeCell ref="D32:I32"/>
    <mergeCell ref="B43:C43"/>
    <mergeCell ref="B42:C42"/>
    <mergeCell ref="D12:I12"/>
    <mergeCell ref="D13:I13"/>
    <mergeCell ref="B41:C41"/>
    <mergeCell ref="B40:C40"/>
    <mergeCell ref="B38:C38"/>
    <mergeCell ref="B39:C39"/>
    <mergeCell ref="D14:I14"/>
    <mergeCell ref="D15:I15"/>
    <mergeCell ref="X38:AC38"/>
    <mergeCell ref="X39:AC39"/>
    <mergeCell ref="B37:C37"/>
    <mergeCell ref="B36:C36"/>
    <mergeCell ref="B35:C35"/>
    <mergeCell ref="B34:C34"/>
    <mergeCell ref="D35:I35"/>
    <mergeCell ref="D36:I36"/>
    <mergeCell ref="D37:I37"/>
    <mergeCell ref="D38:I38"/>
    <mergeCell ref="B32:C32"/>
    <mergeCell ref="B33:C33"/>
    <mergeCell ref="P32:U32"/>
    <mergeCell ref="P33:U33"/>
    <mergeCell ref="B31:C31"/>
    <mergeCell ref="B30:C30"/>
    <mergeCell ref="D33:I33"/>
    <mergeCell ref="J30:O30"/>
    <mergeCell ref="J31:O31"/>
    <mergeCell ref="J32:O32"/>
    <mergeCell ref="B29:C29"/>
    <mergeCell ref="B28:C28"/>
    <mergeCell ref="B26:C26"/>
    <mergeCell ref="B27:C27"/>
    <mergeCell ref="J26:O26"/>
    <mergeCell ref="J27:O27"/>
    <mergeCell ref="D26:I26"/>
    <mergeCell ref="D27:I27"/>
    <mergeCell ref="J28:O28"/>
    <mergeCell ref="J29:O29"/>
    <mergeCell ref="B25:C25"/>
    <mergeCell ref="B24:C24"/>
    <mergeCell ref="X25:AC25"/>
    <mergeCell ref="V25:W25"/>
    <mergeCell ref="B23:C23"/>
    <mergeCell ref="B22:C22"/>
    <mergeCell ref="D22:I22"/>
    <mergeCell ref="D23:I23"/>
    <mergeCell ref="D24:I24"/>
    <mergeCell ref="D25:I25"/>
    <mergeCell ref="B20:C20"/>
    <mergeCell ref="B21:C21"/>
    <mergeCell ref="D20:I20"/>
    <mergeCell ref="D21:I21"/>
    <mergeCell ref="B19:C19"/>
    <mergeCell ref="B18:C18"/>
    <mergeCell ref="D18:I18"/>
    <mergeCell ref="D19:I19"/>
    <mergeCell ref="J18:O18"/>
    <mergeCell ref="J19:O19"/>
    <mergeCell ref="P18:U18"/>
    <mergeCell ref="P19:U19"/>
    <mergeCell ref="J17:O17"/>
    <mergeCell ref="X18:AC18"/>
    <mergeCell ref="V18:W18"/>
    <mergeCell ref="P17:U17"/>
    <mergeCell ref="X19:AC19"/>
    <mergeCell ref="I6:J6"/>
    <mergeCell ref="B17:C17"/>
    <mergeCell ref="B16:C16"/>
    <mergeCell ref="B14:C14"/>
    <mergeCell ref="B15:C15"/>
    <mergeCell ref="D9:E9"/>
    <mergeCell ref="F9:G9"/>
    <mergeCell ref="D16:I16"/>
    <mergeCell ref="D17:I17"/>
    <mergeCell ref="Z1:AC1"/>
    <mergeCell ref="A2:AC2"/>
    <mergeCell ref="D5:AC5"/>
    <mergeCell ref="L9:M9"/>
    <mergeCell ref="S6:T6"/>
    <mergeCell ref="I9:J9"/>
    <mergeCell ref="A1:C1"/>
    <mergeCell ref="D6:E6"/>
    <mergeCell ref="L6:M6"/>
    <mergeCell ref="F6:G6"/>
    <mergeCell ref="V6:W6"/>
    <mergeCell ref="D8:E8"/>
    <mergeCell ref="B12:C12"/>
    <mergeCell ref="B13:C13"/>
    <mergeCell ref="D7:AC7"/>
    <mergeCell ref="R9:S9"/>
    <mergeCell ref="R8:S8"/>
    <mergeCell ref="F8:G8"/>
    <mergeCell ref="I8:J8"/>
    <mergeCell ref="L8:M8"/>
  </mergeCells>
  <phoneticPr fontId="19"/>
  <printOptions horizontalCentered="1"/>
  <pageMargins left="0.70866141732283472" right="0.19685039370078741" top="0.74803149606299213" bottom="0.74803149606299213" header="0.31496062992125984" footer="0.31496062992125984"/>
  <pageSetup paperSize="9" scale="76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36"/>
  <sheetViews>
    <sheetView zoomScaleNormal="100" workbookViewId="0"/>
  </sheetViews>
  <sheetFormatPr defaultRowHeight="13.5" x14ac:dyDescent="0.15"/>
  <cols>
    <col min="1" max="1" width="4.375" style="20" customWidth="1"/>
    <col min="2" max="2" width="18.125" style="6" customWidth="1"/>
    <col min="3" max="3" width="9" style="20"/>
    <col min="4" max="4" width="9" style="6" hidden="1" customWidth="1"/>
    <col min="5" max="5" width="49.125" style="6" hidden="1" customWidth="1"/>
    <col min="6" max="6" width="34.625" style="6" hidden="1" customWidth="1"/>
    <col min="7" max="7" width="9.125" style="6" bestFit="1" customWidth="1"/>
    <col min="8" max="9" width="9.125" style="6" customWidth="1"/>
    <col min="10" max="10" width="9.125" style="6" bestFit="1" customWidth="1"/>
    <col min="11" max="12" width="9.125" style="6" customWidth="1"/>
    <col min="13" max="13" width="9.125" style="6" bestFit="1" customWidth="1"/>
    <col min="14" max="14" width="9.125" style="6" customWidth="1"/>
    <col min="15" max="15" width="9.125" style="6" bestFit="1" customWidth="1"/>
    <col min="16" max="16" width="9.125" style="6" customWidth="1"/>
    <col min="17" max="17" width="9.125" style="6" bestFit="1" customWidth="1"/>
    <col min="18" max="18" width="9.125" style="6" customWidth="1"/>
    <col min="19" max="19" width="5.125" style="6" customWidth="1"/>
    <col min="20" max="20" width="9.125" style="6" bestFit="1" customWidth="1"/>
    <col min="21" max="21" width="18.75" style="19" hidden="1" customWidth="1"/>
    <col min="22" max="22" width="3.375" style="19" customWidth="1"/>
    <col min="23" max="16384" width="9" style="6"/>
  </cols>
  <sheetData>
    <row r="1" spans="1:256" ht="18.75" customHeight="1" x14ac:dyDescent="0.15">
      <c r="A1" s="129" t="s">
        <v>84</v>
      </c>
      <c r="G1" s="154"/>
      <c r="H1" s="154"/>
      <c r="I1" s="161"/>
      <c r="J1" s="154"/>
      <c r="K1" s="154"/>
      <c r="L1" s="161"/>
      <c r="M1" s="154"/>
      <c r="N1" s="154"/>
      <c r="O1" s="154" t="s">
        <v>77</v>
      </c>
      <c r="P1" s="261">
        <f>収支決算報告書!C6</f>
        <v>0</v>
      </c>
      <c r="Q1" s="261"/>
      <c r="R1" s="261"/>
      <c r="S1" s="261"/>
      <c r="T1" s="261"/>
    </row>
    <row r="2" spans="1:256" ht="18.75" customHeight="1" x14ac:dyDescent="0.15">
      <c r="A2" s="273" t="s">
        <v>62</v>
      </c>
      <c r="B2" s="275" t="s">
        <v>0</v>
      </c>
      <c r="C2" s="277" t="s">
        <v>1</v>
      </c>
      <c r="D2" s="176" t="s">
        <v>63</v>
      </c>
      <c r="E2" s="3" t="s">
        <v>2</v>
      </c>
      <c r="F2" s="4" t="s">
        <v>3</v>
      </c>
      <c r="G2" s="262" t="s">
        <v>78</v>
      </c>
      <c r="H2" s="263"/>
      <c r="I2" s="264"/>
      <c r="J2" s="265" t="s">
        <v>5</v>
      </c>
      <c r="K2" s="266"/>
      <c r="L2" s="267"/>
      <c r="M2" s="271" t="s">
        <v>6</v>
      </c>
      <c r="N2" s="268" t="s">
        <v>81</v>
      </c>
      <c r="O2" s="269"/>
      <c r="P2" s="270"/>
      <c r="Q2" s="279" t="s">
        <v>7</v>
      </c>
      <c r="R2" s="280" t="s">
        <v>83</v>
      </c>
      <c r="S2" s="259" t="s">
        <v>86</v>
      </c>
      <c r="T2" s="257" t="s">
        <v>8</v>
      </c>
      <c r="U2" s="100"/>
      <c r="V2" s="5"/>
    </row>
    <row r="3" spans="1:256" ht="18.75" customHeight="1" x14ac:dyDescent="0.15">
      <c r="A3" s="274"/>
      <c r="B3" s="276"/>
      <c r="C3" s="278"/>
      <c r="D3" s="177"/>
      <c r="E3" s="126"/>
      <c r="F3" s="127"/>
      <c r="G3" s="130" t="s">
        <v>79</v>
      </c>
      <c r="H3" s="131" t="s">
        <v>4</v>
      </c>
      <c r="I3" s="162"/>
      <c r="J3" s="132" t="s">
        <v>4</v>
      </c>
      <c r="K3" s="133" t="s">
        <v>80</v>
      </c>
      <c r="L3" s="167"/>
      <c r="M3" s="272"/>
      <c r="N3" s="134" t="s">
        <v>80</v>
      </c>
      <c r="O3" s="133" t="s">
        <v>82</v>
      </c>
      <c r="P3" s="168"/>
      <c r="Q3" s="258"/>
      <c r="R3" s="258"/>
      <c r="S3" s="260"/>
      <c r="T3" s="258"/>
      <c r="U3" s="128"/>
      <c r="V3" s="5"/>
    </row>
    <row r="4" spans="1:256" ht="18.75" customHeight="1" x14ac:dyDescent="0.15">
      <c r="A4" s="101">
        <v>1</v>
      </c>
      <c r="B4" s="91"/>
      <c r="C4" s="171"/>
      <c r="D4" s="178"/>
      <c r="E4" s="21"/>
      <c r="F4" s="22"/>
      <c r="G4" s="135"/>
      <c r="H4" s="136"/>
      <c r="I4" s="163"/>
      <c r="J4" s="137"/>
      <c r="K4" s="138"/>
      <c r="L4" s="163"/>
      <c r="M4" s="23"/>
      <c r="N4" s="137"/>
      <c r="O4" s="138"/>
      <c r="P4" s="163"/>
      <c r="Q4" s="102"/>
      <c r="R4" s="15">
        <f>I4+L4+M4+P4+Q4</f>
        <v>0</v>
      </c>
      <c r="S4" s="149"/>
      <c r="T4" s="103">
        <f t="shared" ref="T4:T33" si="0">R4*S4</f>
        <v>0</v>
      </c>
      <c r="U4" s="24"/>
      <c r="V4" s="5"/>
      <c r="Y4" s="155">
        <v>1</v>
      </c>
    </row>
    <row r="5" spans="1:256" ht="18.75" customHeight="1" x14ac:dyDescent="0.15">
      <c r="A5" s="7">
        <v>2</v>
      </c>
      <c r="B5" s="8"/>
      <c r="C5" s="172"/>
      <c r="D5" s="179"/>
      <c r="E5" s="9"/>
      <c r="F5" s="10"/>
      <c r="G5" s="139"/>
      <c r="H5" s="140"/>
      <c r="I5" s="164"/>
      <c r="J5" s="158"/>
      <c r="K5" s="142"/>
      <c r="L5" s="164"/>
      <c r="M5" s="143"/>
      <c r="N5" s="141"/>
      <c r="O5" s="142"/>
      <c r="P5" s="164"/>
      <c r="Q5" s="15"/>
      <c r="R5" s="15">
        <f t="shared" ref="R5:R32" si="1">I5+L5+M5+P5+Q5</f>
        <v>0</v>
      </c>
      <c r="S5" s="149"/>
      <c r="T5" s="104">
        <f t="shared" si="0"/>
        <v>0</v>
      </c>
      <c r="U5" s="105"/>
      <c r="V5" s="5"/>
      <c r="Y5" s="155">
        <v>2</v>
      </c>
    </row>
    <row r="6" spans="1:256" ht="18.75" customHeight="1" x14ac:dyDescent="0.15">
      <c r="A6" s="7">
        <v>3</v>
      </c>
      <c r="B6" s="8"/>
      <c r="C6" s="172"/>
      <c r="D6" s="180"/>
      <c r="E6" s="9"/>
      <c r="F6" s="10"/>
      <c r="G6" s="139"/>
      <c r="H6" s="140"/>
      <c r="I6" s="164"/>
      <c r="J6" s="141"/>
      <c r="K6" s="142"/>
      <c r="L6" s="164"/>
      <c r="M6" s="143"/>
      <c r="N6" s="141"/>
      <c r="O6" s="142"/>
      <c r="P6" s="164"/>
      <c r="Q6" s="15"/>
      <c r="R6" s="15">
        <f t="shared" si="1"/>
        <v>0</v>
      </c>
      <c r="S6" s="149"/>
      <c r="T6" s="104">
        <f t="shared" si="0"/>
        <v>0</v>
      </c>
      <c r="U6" s="105"/>
      <c r="V6" s="5"/>
    </row>
    <row r="7" spans="1:256" ht="18.75" customHeight="1" x14ac:dyDescent="0.15">
      <c r="A7" s="7">
        <v>4</v>
      </c>
      <c r="B7" s="8"/>
      <c r="C7" s="172"/>
      <c r="D7" s="180"/>
      <c r="E7" s="9"/>
      <c r="F7" s="10"/>
      <c r="G7" s="139"/>
      <c r="H7" s="140"/>
      <c r="I7" s="164"/>
      <c r="J7" s="141"/>
      <c r="K7" s="142"/>
      <c r="L7" s="164"/>
      <c r="M7" s="143"/>
      <c r="N7" s="141"/>
      <c r="O7" s="142"/>
      <c r="P7" s="164"/>
      <c r="Q7" s="15"/>
      <c r="R7" s="15">
        <f t="shared" si="1"/>
        <v>0</v>
      </c>
      <c r="S7" s="149"/>
      <c r="T7" s="104">
        <f t="shared" si="0"/>
        <v>0</v>
      </c>
      <c r="U7" s="105"/>
      <c r="V7" s="5"/>
    </row>
    <row r="8" spans="1:256" s="92" customFormat="1" ht="18.75" customHeight="1" x14ac:dyDescent="0.15">
      <c r="A8" s="7">
        <v>5</v>
      </c>
      <c r="B8" s="8"/>
      <c r="C8" s="172"/>
      <c r="D8" s="180"/>
      <c r="E8" s="9"/>
      <c r="F8" s="10"/>
      <c r="G8" s="139"/>
      <c r="H8" s="140"/>
      <c r="I8" s="164"/>
      <c r="J8" s="141"/>
      <c r="K8" s="142"/>
      <c r="L8" s="164"/>
      <c r="M8" s="143"/>
      <c r="N8" s="141"/>
      <c r="O8" s="142"/>
      <c r="P8" s="164"/>
      <c r="Q8" s="15"/>
      <c r="R8" s="15">
        <f t="shared" si="1"/>
        <v>0</v>
      </c>
      <c r="S8" s="149"/>
      <c r="T8" s="104">
        <f t="shared" si="0"/>
        <v>0</v>
      </c>
      <c r="U8" s="105"/>
      <c r="V8" s="5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s="160" customFormat="1" ht="18.75" customHeight="1" x14ac:dyDescent="0.15">
      <c r="A9" s="7">
        <v>6</v>
      </c>
      <c r="B9" s="8"/>
      <c r="C9" s="172"/>
      <c r="D9" s="180"/>
      <c r="E9" s="9"/>
      <c r="F9" s="10"/>
      <c r="G9" s="139"/>
      <c r="H9" s="140"/>
      <c r="I9" s="164"/>
      <c r="J9" s="141"/>
      <c r="K9" s="142"/>
      <c r="L9" s="164"/>
      <c r="M9" s="143"/>
      <c r="N9" s="141"/>
      <c r="O9" s="142"/>
      <c r="P9" s="164"/>
      <c r="Q9" s="15"/>
      <c r="R9" s="15">
        <f t="shared" si="1"/>
        <v>0</v>
      </c>
      <c r="S9" s="149"/>
      <c r="T9" s="104">
        <f t="shared" si="0"/>
        <v>0</v>
      </c>
      <c r="U9" s="105"/>
      <c r="V9" s="186"/>
    </row>
    <row r="10" spans="1:256" s="160" customFormat="1" ht="18.75" customHeight="1" x14ac:dyDescent="0.15">
      <c r="A10" s="159">
        <v>7</v>
      </c>
      <c r="B10" s="8"/>
      <c r="C10" s="172"/>
      <c r="D10" s="179"/>
      <c r="E10" s="9"/>
      <c r="F10" s="10"/>
      <c r="G10" s="139"/>
      <c r="H10" s="140"/>
      <c r="I10" s="164"/>
      <c r="J10" s="141"/>
      <c r="K10" s="142"/>
      <c r="L10" s="164"/>
      <c r="M10" s="143"/>
      <c r="N10" s="141"/>
      <c r="O10" s="142"/>
      <c r="P10" s="164"/>
      <c r="Q10" s="15"/>
      <c r="R10" s="15">
        <f t="shared" si="1"/>
        <v>0</v>
      </c>
      <c r="S10" s="149"/>
      <c r="T10" s="104">
        <f t="shared" si="0"/>
        <v>0</v>
      </c>
      <c r="U10" s="106" t="s">
        <v>64</v>
      </c>
      <c r="V10" s="187"/>
    </row>
    <row r="11" spans="1:256" s="160" customFormat="1" ht="18.75" customHeight="1" x14ac:dyDescent="0.15">
      <c r="A11" s="7">
        <v>8</v>
      </c>
      <c r="B11" s="8"/>
      <c r="C11" s="172"/>
      <c r="D11" s="180"/>
      <c r="E11" s="9"/>
      <c r="F11" s="10"/>
      <c r="G11" s="139"/>
      <c r="H11" s="140"/>
      <c r="I11" s="164"/>
      <c r="J11" s="141"/>
      <c r="K11" s="142"/>
      <c r="L11" s="164"/>
      <c r="M11" s="143"/>
      <c r="N11" s="141"/>
      <c r="O11" s="157"/>
      <c r="P11" s="164"/>
      <c r="Q11" s="15"/>
      <c r="R11" s="15">
        <f t="shared" si="1"/>
        <v>0</v>
      </c>
      <c r="S11" s="149"/>
      <c r="T11" s="104">
        <f t="shared" si="0"/>
        <v>0</v>
      </c>
      <c r="U11" s="105"/>
      <c r="V11" s="186"/>
    </row>
    <row r="12" spans="1:256" s="160" customFormat="1" ht="18.75" customHeight="1" x14ac:dyDescent="0.15">
      <c r="A12" s="7">
        <v>9</v>
      </c>
      <c r="B12" s="8"/>
      <c r="C12" s="172"/>
      <c r="D12" s="179"/>
      <c r="E12" s="9"/>
      <c r="F12" s="10"/>
      <c r="G12" s="139"/>
      <c r="H12" s="140"/>
      <c r="I12" s="164"/>
      <c r="J12" s="141"/>
      <c r="K12" s="142"/>
      <c r="L12" s="164"/>
      <c r="M12" s="143"/>
      <c r="N12" s="141"/>
      <c r="O12" s="142"/>
      <c r="P12" s="164"/>
      <c r="Q12" s="15"/>
      <c r="R12" s="15">
        <f t="shared" si="1"/>
        <v>0</v>
      </c>
      <c r="S12" s="149"/>
      <c r="T12" s="104">
        <f t="shared" si="0"/>
        <v>0</v>
      </c>
      <c r="U12" s="105"/>
      <c r="V12" s="186"/>
    </row>
    <row r="13" spans="1:256" ht="18.75" customHeight="1" x14ac:dyDescent="0.15">
      <c r="A13" s="7">
        <v>10</v>
      </c>
      <c r="B13" s="8"/>
      <c r="C13" s="172"/>
      <c r="D13" s="179"/>
      <c r="E13" s="9"/>
      <c r="F13" s="10"/>
      <c r="G13" s="139"/>
      <c r="H13" s="140"/>
      <c r="I13" s="164"/>
      <c r="J13" s="141"/>
      <c r="K13" s="142"/>
      <c r="L13" s="164"/>
      <c r="M13" s="143"/>
      <c r="N13" s="141"/>
      <c r="O13" s="142"/>
      <c r="P13" s="164"/>
      <c r="Q13" s="15"/>
      <c r="R13" s="15">
        <f t="shared" si="1"/>
        <v>0</v>
      </c>
      <c r="S13" s="149"/>
      <c r="T13" s="104">
        <f t="shared" si="0"/>
        <v>0</v>
      </c>
      <c r="U13" s="105"/>
      <c r="V13" s="5"/>
    </row>
    <row r="14" spans="1:256" ht="18.75" customHeight="1" x14ac:dyDescent="0.15">
      <c r="A14" s="7">
        <v>11</v>
      </c>
      <c r="B14" s="8"/>
      <c r="C14" s="172"/>
      <c r="D14" s="179"/>
      <c r="E14" s="9"/>
      <c r="F14" s="10"/>
      <c r="G14" s="139"/>
      <c r="H14" s="140"/>
      <c r="I14" s="164"/>
      <c r="J14" s="141"/>
      <c r="K14" s="142"/>
      <c r="L14" s="164"/>
      <c r="M14" s="143"/>
      <c r="N14" s="141"/>
      <c r="O14" s="142"/>
      <c r="P14" s="164"/>
      <c r="Q14" s="15"/>
      <c r="R14" s="15">
        <f t="shared" si="1"/>
        <v>0</v>
      </c>
      <c r="S14" s="149"/>
      <c r="T14" s="104">
        <f t="shared" si="0"/>
        <v>0</v>
      </c>
      <c r="U14" s="105"/>
      <c r="V14" s="5"/>
    </row>
    <row r="15" spans="1:256" ht="18.75" customHeight="1" x14ac:dyDescent="0.15">
      <c r="A15" s="7">
        <v>12</v>
      </c>
      <c r="B15" s="8"/>
      <c r="C15" s="172"/>
      <c r="D15" s="179"/>
      <c r="E15" s="9"/>
      <c r="F15" s="10"/>
      <c r="G15" s="139"/>
      <c r="H15" s="140"/>
      <c r="I15" s="164"/>
      <c r="J15" s="141"/>
      <c r="K15" s="142"/>
      <c r="L15" s="164"/>
      <c r="M15" s="143"/>
      <c r="N15" s="141"/>
      <c r="O15" s="142"/>
      <c r="P15" s="164"/>
      <c r="Q15" s="15"/>
      <c r="R15" s="15">
        <f t="shared" si="1"/>
        <v>0</v>
      </c>
      <c r="S15" s="149"/>
      <c r="T15" s="104">
        <f t="shared" si="0"/>
        <v>0</v>
      </c>
      <c r="U15" s="105"/>
      <c r="V15" s="5"/>
    </row>
    <row r="16" spans="1:256" ht="18.75" customHeight="1" x14ac:dyDescent="0.15">
      <c r="A16" s="7">
        <v>13</v>
      </c>
      <c r="B16" s="8"/>
      <c r="C16" s="172"/>
      <c r="D16" s="181"/>
      <c r="E16" s="9"/>
      <c r="F16" s="10"/>
      <c r="G16" s="139"/>
      <c r="H16" s="140"/>
      <c r="I16" s="164"/>
      <c r="J16" s="141"/>
      <c r="K16" s="142"/>
      <c r="L16" s="164"/>
      <c r="M16" s="143"/>
      <c r="N16" s="141"/>
      <c r="O16" s="142"/>
      <c r="P16" s="164"/>
      <c r="Q16" s="15"/>
      <c r="R16" s="15">
        <f t="shared" si="1"/>
        <v>0</v>
      </c>
      <c r="S16" s="149"/>
      <c r="T16" s="104">
        <f t="shared" si="0"/>
        <v>0</v>
      </c>
      <c r="U16" s="105"/>
      <c r="V16" s="5"/>
    </row>
    <row r="17" spans="1:22" ht="18.75" customHeight="1" x14ac:dyDescent="0.15">
      <c r="A17" s="7">
        <v>14</v>
      </c>
      <c r="B17" s="8"/>
      <c r="C17" s="107"/>
      <c r="D17" s="180"/>
      <c r="E17" s="9"/>
      <c r="F17" s="10"/>
      <c r="G17" s="139"/>
      <c r="H17" s="140"/>
      <c r="I17" s="164"/>
      <c r="J17" s="141"/>
      <c r="K17" s="142"/>
      <c r="L17" s="164"/>
      <c r="M17" s="143"/>
      <c r="N17" s="141"/>
      <c r="O17" s="142"/>
      <c r="P17" s="164"/>
      <c r="Q17" s="15"/>
      <c r="R17" s="15">
        <f t="shared" si="1"/>
        <v>0</v>
      </c>
      <c r="S17" s="149"/>
      <c r="T17" s="104">
        <f t="shared" si="0"/>
        <v>0</v>
      </c>
      <c r="U17" s="105"/>
      <c r="V17" s="5"/>
    </row>
    <row r="18" spans="1:22" ht="18.75" customHeight="1" x14ac:dyDescent="0.15">
      <c r="A18" s="7">
        <v>15</v>
      </c>
      <c r="B18" s="8"/>
      <c r="C18" s="107"/>
      <c r="D18" s="180"/>
      <c r="E18" s="9"/>
      <c r="F18" s="10"/>
      <c r="G18" s="139"/>
      <c r="H18" s="140"/>
      <c r="I18" s="164"/>
      <c r="J18" s="141"/>
      <c r="K18" s="142"/>
      <c r="L18" s="164"/>
      <c r="M18" s="143"/>
      <c r="N18" s="141"/>
      <c r="O18" s="142"/>
      <c r="P18" s="164"/>
      <c r="Q18" s="15"/>
      <c r="R18" s="15">
        <f t="shared" si="1"/>
        <v>0</v>
      </c>
      <c r="S18" s="149"/>
      <c r="T18" s="104">
        <f t="shared" si="0"/>
        <v>0</v>
      </c>
      <c r="U18" s="106" t="s">
        <v>65</v>
      </c>
      <c r="V18" s="5"/>
    </row>
    <row r="19" spans="1:22" ht="18.75" customHeight="1" x14ac:dyDescent="0.15">
      <c r="A19" s="7">
        <v>16</v>
      </c>
      <c r="B19" s="8"/>
      <c r="C19" s="107"/>
      <c r="D19" s="180"/>
      <c r="E19" s="9"/>
      <c r="F19" s="10"/>
      <c r="G19" s="139"/>
      <c r="H19" s="140"/>
      <c r="I19" s="164"/>
      <c r="J19" s="141"/>
      <c r="K19" s="142"/>
      <c r="L19" s="164"/>
      <c r="M19" s="143"/>
      <c r="N19" s="141"/>
      <c r="O19" s="142"/>
      <c r="P19" s="164"/>
      <c r="Q19" s="15"/>
      <c r="R19" s="15">
        <f t="shared" si="1"/>
        <v>0</v>
      </c>
      <c r="S19" s="149"/>
      <c r="T19" s="104">
        <f t="shared" si="0"/>
        <v>0</v>
      </c>
      <c r="U19" s="106" t="s">
        <v>66</v>
      </c>
      <c r="V19" s="16"/>
    </row>
    <row r="20" spans="1:22" ht="18.75" customHeight="1" x14ac:dyDescent="0.15">
      <c r="A20" s="7">
        <v>17</v>
      </c>
      <c r="B20" s="8"/>
      <c r="C20" s="107"/>
      <c r="D20" s="179"/>
      <c r="E20" s="9"/>
      <c r="F20" s="10"/>
      <c r="G20" s="139"/>
      <c r="H20" s="140"/>
      <c r="I20" s="164"/>
      <c r="J20" s="141"/>
      <c r="K20" s="142"/>
      <c r="L20" s="164"/>
      <c r="M20" s="143"/>
      <c r="N20" s="141"/>
      <c r="O20" s="142"/>
      <c r="P20" s="164"/>
      <c r="Q20" s="15"/>
      <c r="R20" s="15">
        <f t="shared" si="1"/>
        <v>0</v>
      </c>
      <c r="S20" s="149"/>
      <c r="T20" s="104">
        <f t="shared" si="0"/>
        <v>0</v>
      </c>
      <c r="U20" s="106" t="s">
        <v>67</v>
      </c>
      <c r="V20" s="16"/>
    </row>
    <row r="21" spans="1:22" ht="18.75" customHeight="1" x14ac:dyDescent="0.15">
      <c r="A21" s="7">
        <v>18</v>
      </c>
      <c r="B21" s="8"/>
      <c r="C21" s="107"/>
      <c r="D21" s="180"/>
      <c r="E21" s="9"/>
      <c r="F21" s="10"/>
      <c r="G21" s="139"/>
      <c r="H21" s="140"/>
      <c r="I21" s="164"/>
      <c r="J21" s="141"/>
      <c r="K21" s="142"/>
      <c r="L21" s="164"/>
      <c r="M21" s="143"/>
      <c r="N21" s="141"/>
      <c r="O21" s="142"/>
      <c r="P21" s="164"/>
      <c r="Q21" s="15"/>
      <c r="R21" s="15">
        <f t="shared" si="1"/>
        <v>0</v>
      </c>
      <c r="S21" s="149"/>
      <c r="T21" s="104">
        <f t="shared" si="0"/>
        <v>0</v>
      </c>
      <c r="U21" s="106"/>
      <c r="V21" s="16"/>
    </row>
    <row r="22" spans="1:22" ht="18.75" customHeight="1" x14ac:dyDescent="0.15">
      <c r="A22" s="7">
        <v>19</v>
      </c>
      <c r="B22" s="8"/>
      <c r="C22" s="107"/>
      <c r="D22" s="180"/>
      <c r="E22" s="9"/>
      <c r="F22" s="10"/>
      <c r="G22" s="139"/>
      <c r="H22" s="140"/>
      <c r="I22" s="164"/>
      <c r="J22" s="141"/>
      <c r="K22" s="142"/>
      <c r="L22" s="164"/>
      <c r="M22" s="143"/>
      <c r="N22" s="141"/>
      <c r="O22" s="142"/>
      <c r="P22" s="164"/>
      <c r="Q22" s="15"/>
      <c r="R22" s="15">
        <f t="shared" si="1"/>
        <v>0</v>
      </c>
      <c r="S22" s="149"/>
      <c r="T22" s="104">
        <f t="shared" si="0"/>
        <v>0</v>
      </c>
      <c r="U22" s="106" t="s">
        <v>68</v>
      </c>
      <c r="V22" s="16"/>
    </row>
    <row r="23" spans="1:22" ht="18.75" customHeight="1" x14ac:dyDescent="0.15">
      <c r="A23" s="7">
        <v>20</v>
      </c>
      <c r="B23" s="8"/>
      <c r="C23" s="107"/>
      <c r="D23" s="179"/>
      <c r="E23" s="9"/>
      <c r="F23" s="10"/>
      <c r="G23" s="139"/>
      <c r="H23" s="140"/>
      <c r="I23" s="164"/>
      <c r="J23" s="141"/>
      <c r="K23" s="142"/>
      <c r="L23" s="164"/>
      <c r="M23" s="143"/>
      <c r="N23" s="141"/>
      <c r="O23" s="142"/>
      <c r="P23" s="164"/>
      <c r="Q23" s="15"/>
      <c r="R23" s="15">
        <f t="shared" si="1"/>
        <v>0</v>
      </c>
      <c r="S23" s="149"/>
      <c r="T23" s="104">
        <f t="shared" si="0"/>
        <v>0</v>
      </c>
      <c r="U23" s="106" t="s">
        <v>69</v>
      </c>
      <c r="V23" s="16"/>
    </row>
    <row r="24" spans="1:22" ht="18.75" customHeight="1" x14ac:dyDescent="0.15">
      <c r="A24" s="7">
        <v>21</v>
      </c>
      <c r="B24" s="8"/>
      <c r="C24" s="107"/>
      <c r="D24" s="179"/>
      <c r="E24" s="9"/>
      <c r="F24" s="10"/>
      <c r="G24" s="139"/>
      <c r="H24" s="140"/>
      <c r="I24" s="164"/>
      <c r="J24" s="141"/>
      <c r="K24" s="142"/>
      <c r="L24" s="164"/>
      <c r="M24" s="143"/>
      <c r="N24" s="141"/>
      <c r="O24" s="142"/>
      <c r="P24" s="164"/>
      <c r="Q24" s="15"/>
      <c r="R24" s="15">
        <f t="shared" si="1"/>
        <v>0</v>
      </c>
      <c r="S24" s="149"/>
      <c r="T24" s="104">
        <f t="shared" si="0"/>
        <v>0</v>
      </c>
      <c r="U24" s="106" t="s">
        <v>70</v>
      </c>
      <c r="V24" s="16"/>
    </row>
    <row r="25" spans="1:22" ht="18.75" customHeight="1" x14ac:dyDescent="0.15">
      <c r="A25" s="7">
        <v>22</v>
      </c>
      <c r="B25" s="8"/>
      <c r="C25" s="107"/>
      <c r="D25" s="180"/>
      <c r="E25" s="9"/>
      <c r="F25" s="10"/>
      <c r="G25" s="139"/>
      <c r="H25" s="140"/>
      <c r="I25" s="164"/>
      <c r="J25" s="141"/>
      <c r="K25" s="142"/>
      <c r="L25" s="164"/>
      <c r="M25" s="143"/>
      <c r="N25" s="141"/>
      <c r="O25" s="142"/>
      <c r="P25" s="164"/>
      <c r="Q25" s="15"/>
      <c r="R25" s="15">
        <f t="shared" si="1"/>
        <v>0</v>
      </c>
      <c r="S25" s="149"/>
      <c r="T25" s="104">
        <f t="shared" si="0"/>
        <v>0</v>
      </c>
      <c r="U25" s="106" t="s">
        <v>71</v>
      </c>
      <c r="V25" s="16"/>
    </row>
    <row r="26" spans="1:22" ht="18.75" customHeight="1" x14ac:dyDescent="0.15">
      <c r="A26" s="7">
        <v>23</v>
      </c>
      <c r="B26" s="8"/>
      <c r="C26" s="107"/>
      <c r="D26" s="182"/>
      <c r="E26" s="90"/>
      <c r="F26" s="10"/>
      <c r="G26" s="139"/>
      <c r="H26" s="140"/>
      <c r="I26" s="164"/>
      <c r="J26" s="141"/>
      <c r="K26" s="142"/>
      <c r="L26" s="164"/>
      <c r="M26" s="143"/>
      <c r="N26" s="141"/>
      <c r="O26" s="142"/>
      <c r="P26" s="164"/>
      <c r="Q26" s="15"/>
      <c r="R26" s="15">
        <f t="shared" si="1"/>
        <v>0</v>
      </c>
      <c r="S26" s="149"/>
      <c r="T26" s="104">
        <f t="shared" si="0"/>
        <v>0</v>
      </c>
      <c r="U26" s="105"/>
      <c r="V26" s="16"/>
    </row>
    <row r="27" spans="1:22" ht="18.75" customHeight="1" x14ac:dyDescent="0.15">
      <c r="A27" s="7">
        <v>24</v>
      </c>
      <c r="B27" s="8"/>
      <c r="C27" s="107"/>
      <c r="D27" s="179"/>
      <c r="E27" s="9"/>
      <c r="F27" s="10"/>
      <c r="G27" s="139"/>
      <c r="H27" s="140"/>
      <c r="I27" s="164"/>
      <c r="J27" s="141"/>
      <c r="K27" s="142"/>
      <c r="L27" s="164"/>
      <c r="M27" s="143"/>
      <c r="N27" s="141"/>
      <c r="O27" s="142"/>
      <c r="P27" s="164"/>
      <c r="Q27" s="15"/>
      <c r="R27" s="15">
        <f t="shared" si="1"/>
        <v>0</v>
      </c>
      <c r="S27" s="149"/>
      <c r="T27" s="104">
        <f t="shared" si="0"/>
        <v>0</v>
      </c>
      <c r="U27" s="105"/>
      <c r="V27" s="5"/>
    </row>
    <row r="28" spans="1:22" ht="18.75" customHeight="1" x14ac:dyDescent="0.15">
      <c r="A28" s="7">
        <v>25</v>
      </c>
      <c r="B28" s="8"/>
      <c r="C28" s="107"/>
      <c r="D28" s="179"/>
      <c r="E28" s="9"/>
      <c r="F28" s="10"/>
      <c r="G28" s="139"/>
      <c r="H28" s="140"/>
      <c r="I28" s="164"/>
      <c r="J28" s="141"/>
      <c r="K28" s="142"/>
      <c r="L28" s="164"/>
      <c r="M28" s="143"/>
      <c r="N28" s="141"/>
      <c r="O28" s="142"/>
      <c r="P28" s="164"/>
      <c r="Q28" s="15"/>
      <c r="R28" s="15">
        <f t="shared" si="1"/>
        <v>0</v>
      </c>
      <c r="S28" s="149"/>
      <c r="T28" s="104">
        <f t="shared" si="0"/>
        <v>0</v>
      </c>
      <c r="U28" s="106" t="s">
        <v>72</v>
      </c>
      <c r="V28" s="5"/>
    </row>
    <row r="29" spans="1:22" ht="18.75" customHeight="1" x14ac:dyDescent="0.15">
      <c r="A29" s="7">
        <v>26</v>
      </c>
      <c r="B29" s="8"/>
      <c r="C29" s="107"/>
      <c r="D29" s="183"/>
      <c r="E29" s="9"/>
      <c r="F29" s="10"/>
      <c r="G29" s="139"/>
      <c r="H29" s="140"/>
      <c r="I29" s="164"/>
      <c r="J29" s="141"/>
      <c r="K29" s="142"/>
      <c r="L29" s="164"/>
      <c r="M29" s="143"/>
      <c r="N29" s="141"/>
      <c r="O29" s="142"/>
      <c r="P29" s="164"/>
      <c r="Q29" s="15"/>
      <c r="R29" s="15">
        <f t="shared" si="1"/>
        <v>0</v>
      </c>
      <c r="S29" s="149"/>
      <c r="T29" s="104">
        <f t="shared" si="0"/>
        <v>0</v>
      </c>
      <c r="U29" s="106" t="s">
        <v>73</v>
      </c>
      <c r="V29" s="16"/>
    </row>
    <row r="30" spans="1:22" ht="18.75" customHeight="1" x14ac:dyDescent="0.15">
      <c r="A30" s="7">
        <v>27</v>
      </c>
      <c r="B30" s="8"/>
      <c r="C30" s="107"/>
      <c r="D30" s="179"/>
      <c r="E30" s="9"/>
      <c r="F30" s="10"/>
      <c r="G30" s="139"/>
      <c r="H30" s="140"/>
      <c r="I30" s="164"/>
      <c r="J30" s="141"/>
      <c r="K30" s="142"/>
      <c r="L30" s="164"/>
      <c r="M30" s="143"/>
      <c r="N30" s="141"/>
      <c r="O30" s="142"/>
      <c r="P30" s="164"/>
      <c r="Q30" s="15"/>
      <c r="R30" s="15">
        <f t="shared" si="1"/>
        <v>0</v>
      </c>
      <c r="S30" s="149"/>
      <c r="T30" s="104">
        <f t="shared" si="0"/>
        <v>0</v>
      </c>
      <c r="U30" s="105"/>
      <c r="V30" s="16"/>
    </row>
    <row r="31" spans="1:22" ht="18.75" customHeight="1" x14ac:dyDescent="0.15">
      <c r="A31" s="7">
        <v>28</v>
      </c>
      <c r="B31" s="8"/>
      <c r="C31" s="107"/>
      <c r="D31" s="179"/>
      <c r="E31" s="9"/>
      <c r="F31" s="10"/>
      <c r="G31" s="139"/>
      <c r="H31" s="140"/>
      <c r="I31" s="164"/>
      <c r="J31" s="141"/>
      <c r="K31" s="142"/>
      <c r="L31" s="164"/>
      <c r="M31" s="143"/>
      <c r="N31" s="141"/>
      <c r="O31" s="142"/>
      <c r="P31" s="164"/>
      <c r="Q31" s="15"/>
      <c r="R31" s="15">
        <f t="shared" si="1"/>
        <v>0</v>
      </c>
      <c r="S31" s="149"/>
      <c r="T31" s="104">
        <f t="shared" si="0"/>
        <v>0</v>
      </c>
      <c r="U31" s="105"/>
      <c r="V31" s="5"/>
    </row>
    <row r="32" spans="1:22" ht="18.75" customHeight="1" x14ac:dyDescent="0.15">
      <c r="A32" s="7">
        <v>29</v>
      </c>
      <c r="B32" s="8"/>
      <c r="C32" s="173"/>
      <c r="D32" s="180"/>
      <c r="E32" s="9"/>
      <c r="F32" s="10"/>
      <c r="G32" s="139"/>
      <c r="H32" s="140"/>
      <c r="I32" s="164"/>
      <c r="J32" s="141"/>
      <c r="K32" s="142"/>
      <c r="L32" s="164"/>
      <c r="M32" s="143"/>
      <c r="N32" s="141"/>
      <c r="O32" s="142"/>
      <c r="P32" s="164"/>
      <c r="Q32" s="15"/>
      <c r="R32" s="15">
        <f t="shared" si="1"/>
        <v>0</v>
      </c>
      <c r="S32" s="149"/>
      <c r="T32" s="104">
        <f t="shared" si="0"/>
        <v>0</v>
      </c>
      <c r="U32" s="105"/>
      <c r="V32" s="5"/>
    </row>
    <row r="33" spans="1:22" ht="18.75" customHeight="1" x14ac:dyDescent="0.15">
      <c r="A33" s="11">
        <v>30</v>
      </c>
      <c r="B33" s="12"/>
      <c r="C33" s="174"/>
      <c r="D33" s="184"/>
      <c r="E33" s="13"/>
      <c r="F33" s="14"/>
      <c r="G33" s="144"/>
      <c r="H33" s="145"/>
      <c r="I33" s="165"/>
      <c r="J33" s="146"/>
      <c r="K33" s="147"/>
      <c r="L33" s="165"/>
      <c r="M33" s="148"/>
      <c r="N33" s="146"/>
      <c r="O33" s="147"/>
      <c r="P33" s="165"/>
      <c r="Q33" s="149"/>
      <c r="R33" s="149">
        <f>I33+L33+M33+P33+Q33</f>
        <v>0</v>
      </c>
      <c r="S33" s="149"/>
      <c r="T33" s="150">
        <f t="shared" si="0"/>
        <v>0</v>
      </c>
      <c r="U33" s="108"/>
      <c r="V33" s="5"/>
    </row>
    <row r="34" spans="1:22" ht="18.75" customHeight="1" x14ac:dyDescent="0.15">
      <c r="A34" s="1"/>
      <c r="B34" s="2"/>
      <c r="C34" s="175"/>
      <c r="D34" s="185"/>
      <c r="E34" s="17"/>
      <c r="F34" s="18"/>
      <c r="G34" s="130"/>
      <c r="H34" s="151"/>
      <c r="I34" s="166">
        <f>SUM(I4:I33)</f>
        <v>0</v>
      </c>
      <c r="J34" s="134"/>
      <c r="K34" s="133"/>
      <c r="L34" s="166">
        <f>SUM(L4:L33)</f>
        <v>0</v>
      </c>
      <c r="M34" s="166">
        <f>SUM(M4:M33)</f>
        <v>0</v>
      </c>
      <c r="N34" s="134"/>
      <c r="O34" s="133"/>
      <c r="P34" s="166">
        <f>SUM(P4:P33)</f>
        <v>0</v>
      </c>
      <c r="Q34" s="166">
        <f>SUM(Q4:Q33)</f>
        <v>0</v>
      </c>
      <c r="R34" s="152">
        <f>I34+L34+M34+P34+Q34</f>
        <v>0</v>
      </c>
      <c r="S34" s="152"/>
      <c r="T34" s="153">
        <f>SUM(T4:T33)</f>
        <v>0</v>
      </c>
      <c r="U34" s="108"/>
      <c r="V34" s="5"/>
    </row>
    <row r="35" spans="1:22" ht="18.75" customHeight="1" x14ac:dyDescent="0.15">
      <c r="B35" s="6" t="s">
        <v>85</v>
      </c>
    </row>
    <row r="36" spans="1:22" ht="18.75" customHeight="1" x14ac:dyDescent="0.15"/>
  </sheetData>
  <mergeCells count="12">
    <mergeCell ref="A2:A3"/>
    <mergeCell ref="B2:B3"/>
    <mergeCell ref="C2:C3"/>
    <mergeCell ref="Q2:Q3"/>
    <mergeCell ref="R2:R3"/>
    <mergeCell ref="T2:T3"/>
    <mergeCell ref="S2:S3"/>
    <mergeCell ref="P1:T1"/>
    <mergeCell ref="G2:I2"/>
    <mergeCell ref="J2:L2"/>
    <mergeCell ref="N2:P2"/>
    <mergeCell ref="M2:M3"/>
  </mergeCells>
  <phoneticPr fontId="19"/>
  <dataValidations count="1">
    <dataValidation type="list" allowBlank="1" showInputMessage="1" showErrorMessage="1" sqref="S4:S33">
      <formula1>$Y$4:$Y$5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"/>
  <sheetViews>
    <sheetView zoomScaleNormal="100" workbookViewId="0">
      <selection sqref="A1:F1"/>
    </sheetView>
  </sheetViews>
  <sheetFormatPr defaultColWidth="3.125" defaultRowHeight="18.75" customHeight="1" x14ac:dyDescent="0.15"/>
  <cols>
    <col min="1" max="16384" width="3.125" style="93"/>
  </cols>
  <sheetData>
    <row r="1" spans="1:24" ht="18.75" customHeight="1" x14ac:dyDescent="0.15">
      <c r="A1" s="281" t="s">
        <v>57</v>
      </c>
      <c r="B1" s="281"/>
      <c r="C1" s="281"/>
      <c r="D1" s="282"/>
      <c r="E1" s="282"/>
      <c r="F1" s="282"/>
      <c r="H1" s="236">
        <f>収支決算報告書!C6</f>
        <v>0</v>
      </c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18.75" customHeight="1" x14ac:dyDescent="0.15">
      <c r="A2" s="203" t="s">
        <v>58</v>
      </c>
      <c r="B2" s="203"/>
      <c r="C2" s="203"/>
      <c r="D2" s="93" t="s">
        <v>59</v>
      </c>
      <c r="E2" s="94"/>
      <c r="F2" s="94"/>
      <c r="G2" s="94"/>
      <c r="H2" s="94"/>
      <c r="I2" s="94"/>
      <c r="J2" s="94"/>
    </row>
  </sheetData>
  <mergeCells count="3">
    <mergeCell ref="A1:F1"/>
    <mergeCell ref="A2:C2"/>
    <mergeCell ref="H1:X1"/>
  </mergeCells>
  <phoneticPr fontId="19"/>
  <printOptions horizontalCentered="1"/>
  <pageMargins left="0.59055118110236227" right="0.55118110236220474" top="0.43307086614173229" bottom="0.6692913385826772" header="0" footer="0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7"/>
  <sheetViews>
    <sheetView zoomScaleNormal="100" workbookViewId="0"/>
  </sheetViews>
  <sheetFormatPr defaultRowHeight="13.5" x14ac:dyDescent="0.15"/>
  <cols>
    <col min="1" max="1" width="4" style="25" customWidth="1"/>
    <col min="2" max="2" width="10.375" customWidth="1"/>
    <col min="3" max="3" width="13.125" customWidth="1"/>
    <col min="4" max="18" width="3.625" customWidth="1"/>
    <col min="19" max="19" width="17.125" customWidth="1"/>
  </cols>
  <sheetData>
    <row r="1" spans="1:26" ht="27" customHeight="1" x14ac:dyDescent="0.15">
      <c r="A1" s="86"/>
      <c r="B1" s="26" t="s">
        <v>60</v>
      </c>
      <c r="C1" s="26"/>
      <c r="D1" s="26"/>
      <c r="E1" s="26"/>
      <c r="F1" s="26"/>
      <c r="G1" s="26"/>
      <c r="H1" s="26"/>
      <c r="I1" s="26"/>
      <c r="J1" s="26"/>
      <c r="K1" s="288" t="s">
        <v>77</v>
      </c>
      <c r="L1" s="288"/>
      <c r="M1" s="288"/>
      <c r="N1" s="293">
        <f>収支決算報告書!C6</f>
        <v>0</v>
      </c>
      <c r="O1" s="293"/>
      <c r="P1" s="293"/>
      <c r="Q1" s="293"/>
      <c r="R1" s="293"/>
      <c r="S1" s="293"/>
      <c r="T1" s="293"/>
      <c r="V1" s="62"/>
      <c r="W1" s="62"/>
      <c r="X1" s="62"/>
      <c r="Y1" s="62"/>
      <c r="Z1" s="62"/>
    </row>
    <row r="2" spans="1:26" ht="30" customHeight="1" x14ac:dyDescent="0.15">
      <c r="A2" s="87" t="s">
        <v>9</v>
      </c>
      <c r="B2" s="210" t="s">
        <v>53</v>
      </c>
      <c r="C2" s="211"/>
      <c r="D2" s="253" t="s">
        <v>95</v>
      </c>
      <c r="E2" s="294"/>
      <c r="F2" s="294"/>
      <c r="G2" s="294"/>
      <c r="H2" s="294"/>
      <c r="I2" s="253" t="s">
        <v>100</v>
      </c>
      <c r="J2" s="295"/>
      <c r="K2" s="295"/>
      <c r="L2" s="295"/>
      <c r="M2" s="295"/>
      <c r="N2" s="210" t="s">
        <v>55</v>
      </c>
      <c r="O2" s="190"/>
      <c r="P2" s="190"/>
      <c r="Q2" s="190"/>
      <c r="R2" s="211"/>
      <c r="S2" s="98"/>
      <c r="T2" s="95" t="s">
        <v>10</v>
      </c>
      <c r="V2" s="62"/>
      <c r="W2" s="62"/>
      <c r="X2" s="62"/>
      <c r="Y2" s="62"/>
      <c r="Z2" s="62"/>
    </row>
    <row r="3" spans="1:26" ht="30" customHeight="1" x14ac:dyDescent="0.15">
      <c r="A3" s="88">
        <v>1</v>
      </c>
      <c r="B3" s="239"/>
      <c r="C3" s="240"/>
      <c r="D3" s="286">
        <f>計算表!T4</f>
        <v>0</v>
      </c>
      <c r="E3" s="212"/>
      <c r="F3" s="212"/>
      <c r="G3" s="212"/>
      <c r="H3" s="287"/>
      <c r="I3" s="286"/>
      <c r="J3" s="212"/>
      <c r="K3" s="212"/>
      <c r="L3" s="212"/>
      <c r="M3" s="287"/>
      <c r="N3" s="290">
        <f t="shared" ref="N3:N32" si="0">SUM(D3:M3)</f>
        <v>0</v>
      </c>
      <c r="O3" s="291"/>
      <c r="P3" s="291"/>
      <c r="Q3" s="291"/>
      <c r="R3" s="292"/>
      <c r="S3" s="97" t="s">
        <v>90</v>
      </c>
      <c r="T3" s="96"/>
      <c r="V3" s="160"/>
      <c r="W3" s="62"/>
      <c r="X3" s="62"/>
      <c r="Y3" s="62"/>
      <c r="Z3" s="62"/>
    </row>
    <row r="4" spans="1:26" ht="30" customHeight="1" x14ac:dyDescent="0.15">
      <c r="A4" s="88">
        <v>2</v>
      </c>
      <c r="B4" s="239"/>
      <c r="C4" s="240"/>
      <c r="D4" s="286">
        <f>計算表!T5</f>
        <v>0</v>
      </c>
      <c r="E4" s="212"/>
      <c r="F4" s="212"/>
      <c r="G4" s="212"/>
      <c r="H4" s="287"/>
      <c r="I4" s="286"/>
      <c r="J4" s="212"/>
      <c r="K4" s="212"/>
      <c r="L4" s="212"/>
      <c r="M4" s="287"/>
      <c r="N4" s="290">
        <f t="shared" si="0"/>
        <v>0</v>
      </c>
      <c r="O4" s="291"/>
      <c r="P4" s="291"/>
      <c r="Q4" s="291"/>
      <c r="R4" s="292"/>
      <c r="S4" s="97" t="s">
        <v>90</v>
      </c>
      <c r="T4" s="96"/>
      <c r="V4" s="160"/>
      <c r="W4" s="62"/>
      <c r="X4" s="62"/>
      <c r="Y4" s="62"/>
      <c r="Z4" s="62"/>
    </row>
    <row r="5" spans="1:26" ht="30" customHeight="1" x14ac:dyDescent="0.15">
      <c r="A5" s="88">
        <v>3</v>
      </c>
      <c r="B5" s="239"/>
      <c r="C5" s="240"/>
      <c r="D5" s="286">
        <f>計算表!T6</f>
        <v>0</v>
      </c>
      <c r="E5" s="212"/>
      <c r="F5" s="212"/>
      <c r="G5" s="212"/>
      <c r="H5" s="287"/>
      <c r="I5" s="286"/>
      <c r="J5" s="212"/>
      <c r="K5" s="212"/>
      <c r="L5" s="212"/>
      <c r="M5" s="287"/>
      <c r="N5" s="290">
        <f t="shared" si="0"/>
        <v>0</v>
      </c>
      <c r="O5" s="291"/>
      <c r="P5" s="291"/>
      <c r="Q5" s="291"/>
      <c r="R5" s="292"/>
      <c r="S5" s="97" t="s">
        <v>90</v>
      </c>
      <c r="T5" s="96"/>
      <c r="V5" s="160"/>
      <c r="W5" s="62"/>
      <c r="X5" s="62"/>
      <c r="Y5" s="62"/>
      <c r="Z5" s="62"/>
    </row>
    <row r="6" spans="1:26" ht="30" customHeight="1" x14ac:dyDescent="0.15">
      <c r="A6" s="88">
        <v>4</v>
      </c>
      <c r="B6" s="239"/>
      <c r="C6" s="240"/>
      <c r="D6" s="286">
        <f>計算表!T7</f>
        <v>0</v>
      </c>
      <c r="E6" s="212"/>
      <c r="F6" s="212"/>
      <c r="G6" s="212"/>
      <c r="H6" s="287"/>
      <c r="I6" s="286"/>
      <c r="J6" s="212"/>
      <c r="K6" s="212"/>
      <c r="L6" s="212"/>
      <c r="M6" s="287"/>
      <c r="N6" s="290">
        <f t="shared" si="0"/>
        <v>0</v>
      </c>
      <c r="O6" s="291"/>
      <c r="P6" s="291"/>
      <c r="Q6" s="291"/>
      <c r="R6" s="292"/>
      <c r="S6" s="97" t="s">
        <v>90</v>
      </c>
      <c r="T6" s="96"/>
      <c r="V6" s="160"/>
      <c r="W6" s="62"/>
      <c r="X6" s="62"/>
      <c r="Y6" s="62"/>
      <c r="Z6" s="62"/>
    </row>
    <row r="7" spans="1:26" ht="30" customHeight="1" x14ac:dyDescent="0.15">
      <c r="A7" s="88">
        <v>5</v>
      </c>
      <c r="B7" s="239"/>
      <c r="C7" s="240"/>
      <c r="D7" s="286">
        <f>計算表!T8</f>
        <v>0</v>
      </c>
      <c r="E7" s="212"/>
      <c r="F7" s="212"/>
      <c r="G7" s="212"/>
      <c r="H7" s="287"/>
      <c r="I7" s="286"/>
      <c r="J7" s="212"/>
      <c r="K7" s="212"/>
      <c r="L7" s="212"/>
      <c r="M7" s="287"/>
      <c r="N7" s="290">
        <f t="shared" si="0"/>
        <v>0</v>
      </c>
      <c r="O7" s="291"/>
      <c r="P7" s="291"/>
      <c r="Q7" s="291"/>
      <c r="R7" s="292"/>
      <c r="S7" s="97" t="s">
        <v>90</v>
      </c>
      <c r="T7" s="96"/>
      <c r="V7" s="160"/>
      <c r="W7" s="62"/>
      <c r="X7" s="62"/>
      <c r="Y7" s="62"/>
      <c r="Z7" s="62"/>
    </row>
    <row r="8" spans="1:26" ht="30" customHeight="1" x14ac:dyDescent="0.15">
      <c r="A8" s="88">
        <v>6</v>
      </c>
      <c r="B8" s="239"/>
      <c r="C8" s="240"/>
      <c r="D8" s="286">
        <f>計算表!T9</f>
        <v>0</v>
      </c>
      <c r="E8" s="212"/>
      <c r="F8" s="212"/>
      <c r="G8" s="212"/>
      <c r="H8" s="287"/>
      <c r="I8" s="286"/>
      <c r="J8" s="212"/>
      <c r="K8" s="212"/>
      <c r="L8" s="212"/>
      <c r="M8" s="287"/>
      <c r="N8" s="290">
        <f t="shared" si="0"/>
        <v>0</v>
      </c>
      <c r="O8" s="291"/>
      <c r="P8" s="291"/>
      <c r="Q8" s="291"/>
      <c r="R8" s="292"/>
      <c r="S8" s="97" t="s">
        <v>90</v>
      </c>
      <c r="T8" s="96"/>
      <c r="V8" s="160"/>
      <c r="W8" s="62"/>
      <c r="X8" s="62"/>
      <c r="Y8" s="62"/>
      <c r="Z8" s="62"/>
    </row>
    <row r="9" spans="1:26" ht="30" customHeight="1" x14ac:dyDescent="0.15">
      <c r="A9" s="88">
        <v>7</v>
      </c>
      <c r="B9" s="239"/>
      <c r="C9" s="240"/>
      <c r="D9" s="286">
        <f>計算表!T10</f>
        <v>0</v>
      </c>
      <c r="E9" s="212"/>
      <c r="F9" s="212"/>
      <c r="G9" s="212"/>
      <c r="H9" s="287"/>
      <c r="I9" s="286"/>
      <c r="J9" s="212"/>
      <c r="K9" s="212"/>
      <c r="L9" s="212"/>
      <c r="M9" s="287"/>
      <c r="N9" s="290">
        <f t="shared" si="0"/>
        <v>0</v>
      </c>
      <c r="O9" s="291"/>
      <c r="P9" s="291"/>
      <c r="Q9" s="291"/>
      <c r="R9" s="292"/>
      <c r="S9" s="97" t="s">
        <v>90</v>
      </c>
      <c r="T9" s="96"/>
      <c r="V9" s="160"/>
      <c r="W9" s="62"/>
      <c r="X9" s="62"/>
      <c r="Y9" s="62"/>
      <c r="Z9" s="62"/>
    </row>
    <row r="10" spans="1:26" ht="30" customHeight="1" x14ac:dyDescent="0.15">
      <c r="A10" s="88">
        <v>8</v>
      </c>
      <c r="B10" s="250"/>
      <c r="C10" s="289"/>
      <c r="D10" s="286">
        <f>計算表!T11</f>
        <v>0</v>
      </c>
      <c r="E10" s="212"/>
      <c r="F10" s="212"/>
      <c r="G10" s="212"/>
      <c r="H10" s="287"/>
      <c r="I10" s="286"/>
      <c r="J10" s="212"/>
      <c r="K10" s="212"/>
      <c r="L10" s="212"/>
      <c r="M10" s="287"/>
      <c r="N10" s="290">
        <f t="shared" si="0"/>
        <v>0</v>
      </c>
      <c r="O10" s="291"/>
      <c r="P10" s="291"/>
      <c r="Q10" s="291"/>
      <c r="R10" s="292"/>
      <c r="S10" s="97" t="s">
        <v>90</v>
      </c>
      <c r="T10" s="96"/>
      <c r="V10" s="160"/>
      <c r="W10" s="62"/>
      <c r="X10" s="62"/>
      <c r="Y10" s="62"/>
      <c r="Z10" s="62"/>
    </row>
    <row r="11" spans="1:26" ht="30" customHeight="1" x14ac:dyDescent="0.15">
      <c r="A11" s="88">
        <v>9</v>
      </c>
      <c r="B11" s="250"/>
      <c r="C11" s="289"/>
      <c r="D11" s="286">
        <f>計算表!T12</f>
        <v>0</v>
      </c>
      <c r="E11" s="212"/>
      <c r="F11" s="212"/>
      <c r="G11" s="212"/>
      <c r="H11" s="287"/>
      <c r="I11" s="286"/>
      <c r="J11" s="212"/>
      <c r="K11" s="212"/>
      <c r="L11" s="212"/>
      <c r="M11" s="287"/>
      <c r="N11" s="290">
        <f t="shared" si="0"/>
        <v>0</v>
      </c>
      <c r="O11" s="291"/>
      <c r="P11" s="291"/>
      <c r="Q11" s="291"/>
      <c r="R11" s="292"/>
      <c r="S11" s="97" t="s">
        <v>90</v>
      </c>
      <c r="T11" s="96"/>
      <c r="V11" s="160"/>
      <c r="W11" s="62"/>
      <c r="X11" s="62"/>
      <c r="Y11" s="62"/>
      <c r="Z11" s="62"/>
    </row>
    <row r="12" spans="1:26" ht="30" customHeight="1" x14ac:dyDescent="0.15">
      <c r="A12" s="88">
        <v>10</v>
      </c>
      <c r="B12" s="250"/>
      <c r="C12" s="289"/>
      <c r="D12" s="286">
        <f>計算表!T13</f>
        <v>0</v>
      </c>
      <c r="E12" s="212"/>
      <c r="F12" s="212"/>
      <c r="G12" s="212"/>
      <c r="H12" s="287"/>
      <c r="I12" s="283"/>
      <c r="J12" s="284"/>
      <c r="K12" s="284"/>
      <c r="L12" s="284"/>
      <c r="M12" s="285"/>
      <c r="N12" s="290">
        <f t="shared" si="0"/>
        <v>0</v>
      </c>
      <c r="O12" s="291"/>
      <c r="P12" s="291"/>
      <c r="Q12" s="291"/>
      <c r="R12" s="292"/>
      <c r="S12" s="97" t="s">
        <v>90</v>
      </c>
      <c r="T12" s="96"/>
      <c r="V12" s="62"/>
      <c r="W12" s="62"/>
      <c r="X12" s="62"/>
      <c r="Y12" s="62"/>
      <c r="Z12" s="62"/>
    </row>
    <row r="13" spans="1:26" ht="30" customHeight="1" x14ac:dyDescent="0.15">
      <c r="A13" s="88">
        <v>11</v>
      </c>
      <c r="B13" s="250"/>
      <c r="C13" s="289"/>
      <c r="D13" s="286">
        <f>計算表!T14</f>
        <v>0</v>
      </c>
      <c r="E13" s="212"/>
      <c r="F13" s="212"/>
      <c r="G13" s="212"/>
      <c r="H13" s="287"/>
      <c r="I13" s="283"/>
      <c r="J13" s="284"/>
      <c r="K13" s="284"/>
      <c r="L13" s="284"/>
      <c r="M13" s="285"/>
      <c r="N13" s="290">
        <f t="shared" si="0"/>
        <v>0</v>
      </c>
      <c r="O13" s="291"/>
      <c r="P13" s="291"/>
      <c r="Q13" s="291"/>
      <c r="R13" s="292"/>
      <c r="S13" s="97" t="s">
        <v>90</v>
      </c>
      <c r="T13" s="96"/>
      <c r="V13" s="62"/>
      <c r="W13" s="62"/>
      <c r="X13" s="62"/>
      <c r="Y13" s="62"/>
      <c r="Z13" s="62"/>
    </row>
    <row r="14" spans="1:26" ht="30" customHeight="1" x14ac:dyDescent="0.15">
      <c r="A14" s="88">
        <v>12</v>
      </c>
      <c r="B14" s="250"/>
      <c r="C14" s="289"/>
      <c r="D14" s="286">
        <f>計算表!T15</f>
        <v>0</v>
      </c>
      <c r="E14" s="212"/>
      <c r="F14" s="212"/>
      <c r="G14" s="212"/>
      <c r="H14" s="287"/>
      <c r="I14" s="283"/>
      <c r="J14" s="284"/>
      <c r="K14" s="284"/>
      <c r="L14" s="284"/>
      <c r="M14" s="285"/>
      <c r="N14" s="290">
        <f t="shared" si="0"/>
        <v>0</v>
      </c>
      <c r="O14" s="291"/>
      <c r="P14" s="291"/>
      <c r="Q14" s="291"/>
      <c r="R14" s="292"/>
      <c r="S14" s="97" t="s">
        <v>90</v>
      </c>
      <c r="T14" s="96"/>
      <c r="V14" s="62"/>
      <c r="W14" s="62"/>
      <c r="X14" s="62"/>
      <c r="Y14" s="62"/>
      <c r="Z14" s="62"/>
    </row>
    <row r="15" spans="1:26" ht="30" customHeight="1" x14ac:dyDescent="0.15">
      <c r="A15" s="88">
        <v>13</v>
      </c>
      <c r="B15" s="250"/>
      <c r="C15" s="289"/>
      <c r="D15" s="286">
        <f>計算表!T16</f>
        <v>0</v>
      </c>
      <c r="E15" s="212"/>
      <c r="F15" s="212"/>
      <c r="G15" s="212"/>
      <c r="H15" s="287"/>
      <c r="I15" s="283"/>
      <c r="J15" s="284"/>
      <c r="K15" s="284"/>
      <c r="L15" s="284"/>
      <c r="M15" s="285"/>
      <c r="N15" s="290">
        <f t="shared" si="0"/>
        <v>0</v>
      </c>
      <c r="O15" s="291"/>
      <c r="P15" s="291"/>
      <c r="Q15" s="291"/>
      <c r="R15" s="292"/>
      <c r="S15" s="97" t="s">
        <v>90</v>
      </c>
      <c r="T15" s="96"/>
      <c r="V15" s="62"/>
      <c r="W15" s="62"/>
      <c r="X15" s="62"/>
      <c r="Y15" s="62"/>
      <c r="Z15" s="62"/>
    </row>
    <row r="16" spans="1:26" ht="30" customHeight="1" x14ac:dyDescent="0.15">
      <c r="A16" s="88">
        <v>14</v>
      </c>
      <c r="B16" s="250"/>
      <c r="C16" s="289"/>
      <c r="D16" s="286">
        <f>計算表!T17</f>
        <v>0</v>
      </c>
      <c r="E16" s="212"/>
      <c r="F16" s="212"/>
      <c r="G16" s="212"/>
      <c r="H16" s="287"/>
      <c r="I16" s="283"/>
      <c r="J16" s="284"/>
      <c r="K16" s="284"/>
      <c r="L16" s="284"/>
      <c r="M16" s="285"/>
      <c r="N16" s="290">
        <f t="shared" si="0"/>
        <v>0</v>
      </c>
      <c r="O16" s="291"/>
      <c r="P16" s="291"/>
      <c r="Q16" s="291"/>
      <c r="R16" s="292"/>
      <c r="S16" s="97" t="s">
        <v>90</v>
      </c>
      <c r="T16" s="96"/>
      <c r="V16" s="62"/>
      <c r="W16" s="62"/>
      <c r="X16" s="62"/>
      <c r="Y16" s="62"/>
      <c r="Z16" s="62"/>
    </row>
    <row r="17" spans="1:26" ht="30" customHeight="1" x14ac:dyDescent="0.15">
      <c r="A17" s="88">
        <v>15</v>
      </c>
      <c r="B17" s="250"/>
      <c r="C17" s="289"/>
      <c r="D17" s="286">
        <f>計算表!T18</f>
        <v>0</v>
      </c>
      <c r="E17" s="212"/>
      <c r="F17" s="212"/>
      <c r="G17" s="212"/>
      <c r="H17" s="287"/>
      <c r="I17" s="283"/>
      <c r="J17" s="284"/>
      <c r="K17" s="284"/>
      <c r="L17" s="284"/>
      <c r="M17" s="285"/>
      <c r="N17" s="290">
        <f t="shared" si="0"/>
        <v>0</v>
      </c>
      <c r="O17" s="291"/>
      <c r="P17" s="291"/>
      <c r="Q17" s="291"/>
      <c r="R17" s="292"/>
      <c r="S17" s="97" t="s">
        <v>90</v>
      </c>
      <c r="T17" s="96"/>
      <c r="V17" s="62"/>
      <c r="W17" s="62"/>
      <c r="X17" s="62"/>
      <c r="Y17" s="62"/>
      <c r="Z17" s="62"/>
    </row>
    <row r="18" spans="1:26" ht="30" customHeight="1" x14ac:dyDescent="0.15">
      <c r="A18" s="88">
        <v>16</v>
      </c>
      <c r="B18" s="250"/>
      <c r="C18" s="289"/>
      <c r="D18" s="286">
        <f>計算表!T19</f>
        <v>0</v>
      </c>
      <c r="E18" s="212"/>
      <c r="F18" s="212"/>
      <c r="G18" s="212"/>
      <c r="H18" s="287"/>
      <c r="I18" s="283"/>
      <c r="J18" s="284"/>
      <c r="K18" s="284"/>
      <c r="L18" s="284"/>
      <c r="M18" s="285"/>
      <c r="N18" s="290">
        <f t="shared" si="0"/>
        <v>0</v>
      </c>
      <c r="O18" s="291"/>
      <c r="P18" s="291"/>
      <c r="Q18" s="291"/>
      <c r="R18" s="292"/>
      <c r="S18" s="97" t="s">
        <v>90</v>
      </c>
      <c r="T18" s="96"/>
      <c r="V18" s="62"/>
      <c r="W18" s="62"/>
      <c r="X18" s="62"/>
      <c r="Y18" s="62"/>
      <c r="Z18" s="62"/>
    </row>
    <row r="19" spans="1:26" ht="30" customHeight="1" x14ac:dyDescent="0.15">
      <c r="A19" s="88">
        <v>17</v>
      </c>
      <c r="B19" s="250"/>
      <c r="C19" s="289"/>
      <c r="D19" s="286">
        <f>計算表!T20</f>
        <v>0</v>
      </c>
      <c r="E19" s="212"/>
      <c r="F19" s="212"/>
      <c r="G19" s="212"/>
      <c r="H19" s="287"/>
      <c r="I19" s="283"/>
      <c r="J19" s="284"/>
      <c r="K19" s="284"/>
      <c r="L19" s="284"/>
      <c r="M19" s="285"/>
      <c r="N19" s="290">
        <f t="shared" si="0"/>
        <v>0</v>
      </c>
      <c r="O19" s="291"/>
      <c r="P19" s="291"/>
      <c r="Q19" s="291"/>
      <c r="R19" s="292"/>
      <c r="S19" s="97" t="s">
        <v>90</v>
      </c>
      <c r="T19" s="96"/>
      <c r="V19" s="62"/>
      <c r="W19" s="62"/>
      <c r="X19" s="62"/>
      <c r="Y19" s="62"/>
      <c r="Z19" s="62"/>
    </row>
    <row r="20" spans="1:26" ht="30" customHeight="1" x14ac:dyDescent="0.15">
      <c r="A20" s="88">
        <v>18</v>
      </c>
      <c r="B20" s="250"/>
      <c r="C20" s="289"/>
      <c r="D20" s="286">
        <f>計算表!T21</f>
        <v>0</v>
      </c>
      <c r="E20" s="212"/>
      <c r="F20" s="212"/>
      <c r="G20" s="212"/>
      <c r="H20" s="287"/>
      <c r="I20" s="283"/>
      <c r="J20" s="284"/>
      <c r="K20" s="284"/>
      <c r="L20" s="284"/>
      <c r="M20" s="285"/>
      <c r="N20" s="290">
        <f t="shared" si="0"/>
        <v>0</v>
      </c>
      <c r="O20" s="291"/>
      <c r="P20" s="291"/>
      <c r="Q20" s="291"/>
      <c r="R20" s="292"/>
      <c r="S20" s="97" t="s">
        <v>90</v>
      </c>
      <c r="T20" s="96"/>
      <c r="V20" s="62"/>
      <c r="W20" s="62"/>
      <c r="X20" s="62"/>
      <c r="Y20" s="62"/>
      <c r="Z20" s="62"/>
    </row>
    <row r="21" spans="1:26" ht="30" customHeight="1" x14ac:dyDescent="0.15">
      <c r="A21" s="88">
        <v>19</v>
      </c>
      <c r="B21" s="250"/>
      <c r="C21" s="289"/>
      <c r="D21" s="286">
        <f>計算表!T22</f>
        <v>0</v>
      </c>
      <c r="E21" s="212"/>
      <c r="F21" s="212"/>
      <c r="G21" s="212"/>
      <c r="H21" s="287"/>
      <c r="I21" s="283"/>
      <c r="J21" s="284"/>
      <c r="K21" s="284"/>
      <c r="L21" s="284"/>
      <c r="M21" s="285"/>
      <c r="N21" s="290">
        <f t="shared" si="0"/>
        <v>0</v>
      </c>
      <c r="O21" s="291"/>
      <c r="P21" s="291"/>
      <c r="Q21" s="291"/>
      <c r="R21" s="292"/>
      <c r="S21" s="97" t="s">
        <v>90</v>
      </c>
      <c r="T21" s="96"/>
      <c r="V21" s="62"/>
      <c r="W21" s="62"/>
      <c r="X21" s="62"/>
      <c r="Y21" s="62"/>
      <c r="Z21" s="62"/>
    </row>
    <row r="22" spans="1:26" ht="30" customHeight="1" x14ac:dyDescent="0.15">
      <c r="A22" s="88">
        <v>20</v>
      </c>
      <c r="B22" s="250"/>
      <c r="C22" s="289"/>
      <c r="D22" s="286">
        <f>計算表!T23</f>
        <v>0</v>
      </c>
      <c r="E22" s="212"/>
      <c r="F22" s="212"/>
      <c r="G22" s="212"/>
      <c r="H22" s="287"/>
      <c r="I22" s="283"/>
      <c r="J22" s="284"/>
      <c r="K22" s="284"/>
      <c r="L22" s="284"/>
      <c r="M22" s="285"/>
      <c r="N22" s="290">
        <f t="shared" si="0"/>
        <v>0</v>
      </c>
      <c r="O22" s="291"/>
      <c r="P22" s="291"/>
      <c r="Q22" s="291"/>
      <c r="R22" s="292"/>
      <c r="S22" s="97" t="s">
        <v>90</v>
      </c>
      <c r="T22" s="96"/>
      <c r="V22" s="62"/>
      <c r="W22" s="62"/>
      <c r="X22" s="62"/>
      <c r="Y22" s="62"/>
      <c r="Z22" s="62"/>
    </row>
    <row r="23" spans="1:26" ht="30" customHeight="1" x14ac:dyDescent="0.15">
      <c r="A23" s="88">
        <v>21</v>
      </c>
      <c r="B23" s="250"/>
      <c r="C23" s="289"/>
      <c r="D23" s="286">
        <f>計算表!T24</f>
        <v>0</v>
      </c>
      <c r="E23" s="212"/>
      <c r="F23" s="212"/>
      <c r="G23" s="212"/>
      <c r="H23" s="287"/>
      <c r="I23" s="283"/>
      <c r="J23" s="284"/>
      <c r="K23" s="284"/>
      <c r="L23" s="284"/>
      <c r="M23" s="285"/>
      <c r="N23" s="290">
        <f t="shared" si="0"/>
        <v>0</v>
      </c>
      <c r="O23" s="291"/>
      <c r="P23" s="291"/>
      <c r="Q23" s="291"/>
      <c r="R23" s="292"/>
      <c r="S23" s="97" t="s">
        <v>90</v>
      </c>
      <c r="T23" s="96"/>
      <c r="V23" s="62"/>
      <c r="W23" s="62"/>
      <c r="X23" s="62"/>
      <c r="Y23" s="62"/>
      <c r="Z23" s="62"/>
    </row>
    <row r="24" spans="1:26" ht="30" customHeight="1" x14ac:dyDescent="0.15">
      <c r="A24" s="88">
        <v>22</v>
      </c>
      <c r="B24" s="250"/>
      <c r="C24" s="289"/>
      <c r="D24" s="286">
        <f>計算表!T25</f>
        <v>0</v>
      </c>
      <c r="E24" s="212"/>
      <c r="F24" s="212"/>
      <c r="G24" s="212"/>
      <c r="H24" s="287"/>
      <c r="I24" s="283"/>
      <c r="J24" s="284"/>
      <c r="K24" s="284"/>
      <c r="L24" s="284"/>
      <c r="M24" s="285"/>
      <c r="N24" s="290">
        <f t="shared" si="0"/>
        <v>0</v>
      </c>
      <c r="O24" s="291"/>
      <c r="P24" s="291"/>
      <c r="Q24" s="291"/>
      <c r="R24" s="292"/>
      <c r="S24" s="97" t="s">
        <v>90</v>
      </c>
      <c r="T24" s="96"/>
      <c r="V24" s="62"/>
      <c r="W24" s="62"/>
      <c r="X24" s="62"/>
      <c r="Y24" s="62"/>
      <c r="Z24" s="62"/>
    </row>
    <row r="25" spans="1:26" ht="30" customHeight="1" x14ac:dyDescent="0.15">
      <c r="A25" s="88">
        <v>23</v>
      </c>
      <c r="B25" s="250"/>
      <c r="C25" s="289"/>
      <c r="D25" s="286">
        <f>計算表!T26</f>
        <v>0</v>
      </c>
      <c r="E25" s="212"/>
      <c r="F25" s="212"/>
      <c r="G25" s="212"/>
      <c r="H25" s="287"/>
      <c r="I25" s="283"/>
      <c r="J25" s="284"/>
      <c r="K25" s="284"/>
      <c r="L25" s="284"/>
      <c r="M25" s="285"/>
      <c r="N25" s="290">
        <f t="shared" si="0"/>
        <v>0</v>
      </c>
      <c r="O25" s="291"/>
      <c r="P25" s="291"/>
      <c r="Q25" s="291"/>
      <c r="R25" s="292"/>
      <c r="S25" s="97" t="s">
        <v>90</v>
      </c>
      <c r="T25" s="96"/>
      <c r="V25" s="62"/>
      <c r="W25" s="62"/>
      <c r="X25" s="62"/>
      <c r="Y25" s="62"/>
      <c r="Z25" s="62"/>
    </row>
    <row r="26" spans="1:26" ht="30" customHeight="1" x14ac:dyDescent="0.15">
      <c r="A26" s="88">
        <v>24</v>
      </c>
      <c r="B26" s="250"/>
      <c r="C26" s="289"/>
      <c r="D26" s="286">
        <f>計算表!T27</f>
        <v>0</v>
      </c>
      <c r="E26" s="212"/>
      <c r="F26" s="212"/>
      <c r="G26" s="212"/>
      <c r="H26" s="287"/>
      <c r="I26" s="283"/>
      <c r="J26" s="284"/>
      <c r="K26" s="284"/>
      <c r="L26" s="284"/>
      <c r="M26" s="285"/>
      <c r="N26" s="290">
        <f t="shared" si="0"/>
        <v>0</v>
      </c>
      <c r="O26" s="291"/>
      <c r="P26" s="291"/>
      <c r="Q26" s="291"/>
      <c r="R26" s="292"/>
      <c r="S26" s="97" t="s">
        <v>90</v>
      </c>
      <c r="T26" s="96"/>
      <c r="V26" s="62"/>
      <c r="W26" s="62"/>
      <c r="X26" s="62"/>
      <c r="Y26" s="62"/>
      <c r="Z26" s="62"/>
    </row>
    <row r="27" spans="1:26" ht="30" customHeight="1" x14ac:dyDescent="0.15">
      <c r="A27" s="88">
        <v>25</v>
      </c>
      <c r="B27" s="250"/>
      <c r="C27" s="289"/>
      <c r="D27" s="286">
        <f>計算表!T28</f>
        <v>0</v>
      </c>
      <c r="E27" s="212"/>
      <c r="F27" s="212"/>
      <c r="G27" s="212"/>
      <c r="H27" s="287"/>
      <c r="I27" s="283"/>
      <c r="J27" s="284"/>
      <c r="K27" s="284"/>
      <c r="L27" s="284"/>
      <c r="M27" s="285"/>
      <c r="N27" s="290">
        <f t="shared" si="0"/>
        <v>0</v>
      </c>
      <c r="O27" s="291"/>
      <c r="P27" s="291"/>
      <c r="Q27" s="291"/>
      <c r="R27" s="292"/>
      <c r="S27" s="97" t="s">
        <v>90</v>
      </c>
      <c r="T27" s="96"/>
      <c r="V27" s="62"/>
      <c r="W27" s="62"/>
      <c r="X27" s="62"/>
      <c r="Y27" s="62"/>
      <c r="Z27" s="62"/>
    </row>
    <row r="28" spans="1:26" ht="30" customHeight="1" x14ac:dyDescent="0.15">
      <c r="A28" s="88">
        <v>26</v>
      </c>
      <c r="B28" s="250"/>
      <c r="C28" s="289"/>
      <c r="D28" s="286">
        <f>計算表!T29</f>
        <v>0</v>
      </c>
      <c r="E28" s="212"/>
      <c r="F28" s="212"/>
      <c r="G28" s="212"/>
      <c r="H28" s="287"/>
      <c r="I28" s="283"/>
      <c r="J28" s="284"/>
      <c r="K28" s="284"/>
      <c r="L28" s="284"/>
      <c r="M28" s="285"/>
      <c r="N28" s="290">
        <f t="shared" si="0"/>
        <v>0</v>
      </c>
      <c r="O28" s="291"/>
      <c r="P28" s="291"/>
      <c r="Q28" s="291"/>
      <c r="R28" s="292"/>
      <c r="S28" s="97" t="s">
        <v>90</v>
      </c>
      <c r="T28" s="96"/>
      <c r="V28" s="62"/>
      <c r="W28" s="62"/>
      <c r="X28" s="62"/>
      <c r="Y28" s="62"/>
      <c r="Z28" s="62"/>
    </row>
    <row r="29" spans="1:26" ht="30" customHeight="1" x14ac:dyDescent="0.15">
      <c r="A29" s="88">
        <v>27</v>
      </c>
      <c r="B29" s="250"/>
      <c r="C29" s="289"/>
      <c r="D29" s="286">
        <f>計算表!T30</f>
        <v>0</v>
      </c>
      <c r="E29" s="212"/>
      <c r="F29" s="212"/>
      <c r="G29" s="212"/>
      <c r="H29" s="287"/>
      <c r="I29" s="283"/>
      <c r="J29" s="284"/>
      <c r="K29" s="284"/>
      <c r="L29" s="284"/>
      <c r="M29" s="285"/>
      <c r="N29" s="286">
        <f t="shared" si="0"/>
        <v>0</v>
      </c>
      <c r="O29" s="212"/>
      <c r="P29" s="212"/>
      <c r="Q29" s="212"/>
      <c r="R29" s="287"/>
      <c r="S29" s="97" t="s">
        <v>90</v>
      </c>
      <c r="T29" s="96"/>
      <c r="V29" s="62"/>
      <c r="W29" s="62"/>
      <c r="X29" s="62"/>
      <c r="Y29" s="62"/>
      <c r="Z29" s="62"/>
    </row>
    <row r="30" spans="1:26" ht="30" customHeight="1" x14ac:dyDescent="0.15">
      <c r="A30" s="88">
        <v>28</v>
      </c>
      <c r="B30" s="250"/>
      <c r="C30" s="289"/>
      <c r="D30" s="286">
        <f>計算表!T31</f>
        <v>0</v>
      </c>
      <c r="E30" s="212"/>
      <c r="F30" s="212"/>
      <c r="G30" s="212"/>
      <c r="H30" s="287"/>
      <c r="I30" s="283"/>
      <c r="J30" s="284"/>
      <c r="K30" s="284"/>
      <c r="L30" s="284"/>
      <c r="M30" s="285"/>
      <c r="N30" s="286">
        <f t="shared" si="0"/>
        <v>0</v>
      </c>
      <c r="O30" s="212"/>
      <c r="P30" s="212"/>
      <c r="Q30" s="212"/>
      <c r="R30" s="287"/>
      <c r="S30" s="97" t="s">
        <v>90</v>
      </c>
      <c r="T30" s="96"/>
      <c r="V30" s="62"/>
      <c r="W30" s="62"/>
      <c r="X30" s="62"/>
      <c r="Y30" s="62"/>
      <c r="Z30" s="62"/>
    </row>
    <row r="31" spans="1:26" ht="30" customHeight="1" x14ac:dyDescent="0.15">
      <c r="A31" s="88">
        <v>29</v>
      </c>
      <c r="B31" s="250"/>
      <c r="C31" s="289"/>
      <c r="D31" s="286">
        <f>計算表!T32</f>
        <v>0</v>
      </c>
      <c r="E31" s="212"/>
      <c r="F31" s="212"/>
      <c r="G31" s="212"/>
      <c r="H31" s="287"/>
      <c r="I31" s="283"/>
      <c r="J31" s="284"/>
      <c r="K31" s="284"/>
      <c r="L31" s="284"/>
      <c r="M31" s="285"/>
      <c r="N31" s="286">
        <f t="shared" si="0"/>
        <v>0</v>
      </c>
      <c r="O31" s="212"/>
      <c r="P31" s="212"/>
      <c r="Q31" s="212"/>
      <c r="R31" s="287"/>
      <c r="S31" s="97" t="s">
        <v>90</v>
      </c>
      <c r="T31" s="96"/>
      <c r="V31" s="62"/>
      <c r="W31" s="62"/>
      <c r="X31" s="62"/>
      <c r="Y31" s="62"/>
      <c r="Z31" s="62"/>
    </row>
    <row r="32" spans="1:26" ht="30" customHeight="1" x14ac:dyDescent="0.15">
      <c r="A32" s="88">
        <v>30</v>
      </c>
      <c r="B32" s="250"/>
      <c r="C32" s="289"/>
      <c r="D32" s="286">
        <f>計算表!T33</f>
        <v>0</v>
      </c>
      <c r="E32" s="212"/>
      <c r="F32" s="212"/>
      <c r="G32" s="212"/>
      <c r="H32" s="287"/>
      <c r="I32" s="283"/>
      <c r="J32" s="284"/>
      <c r="K32" s="284"/>
      <c r="L32" s="284"/>
      <c r="M32" s="285"/>
      <c r="N32" s="286">
        <f t="shared" si="0"/>
        <v>0</v>
      </c>
      <c r="O32" s="212"/>
      <c r="P32" s="212"/>
      <c r="Q32" s="212"/>
      <c r="R32" s="287"/>
      <c r="S32" s="97" t="s">
        <v>90</v>
      </c>
      <c r="T32" s="96"/>
      <c r="V32" s="62"/>
      <c r="W32" s="62"/>
      <c r="X32" s="62"/>
      <c r="Y32" s="62"/>
      <c r="Z32" s="62"/>
    </row>
    <row r="33" spans="1:26" ht="30" customHeight="1" x14ac:dyDescent="0.15">
      <c r="A33" s="88"/>
      <c r="B33" s="250"/>
      <c r="C33" s="289"/>
      <c r="D33" s="286">
        <f>SUM(D3:H32)</f>
        <v>0</v>
      </c>
      <c r="E33" s="212"/>
      <c r="F33" s="212"/>
      <c r="G33" s="212"/>
      <c r="H33" s="287"/>
      <c r="I33" s="286">
        <f>SUM(I3:M32)</f>
        <v>0</v>
      </c>
      <c r="J33" s="212"/>
      <c r="K33" s="212"/>
      <c r="L33" s="212"/>
      <c r="M33" s="287"/>
      <c r="N33" s="286">
        <f>SUM(N3:R32)</f>
        <v>0</v>
      </c>
      <c r="O33" s="212"/>
      <c r="P33" s="212"/>
      <c r="Q33" s="212"/>
      <c r="R33" s="287"/>
      <c r="S33" s="52"/>
      <c r="T33" s="96"/>
      <c r="V33" s="62"/>
      <c r="W33" s="62"/>
      <c r="X33" s="62"/>
      <c r="Y33" s="62"/>
      <c r="Z33" s="62"/>
    </row>
    <row r="34" spans="1:26" x14ac:dyDescent="0.15">
      <c r="A34"/>
    </row>
    <row r="36" spans="1:26" x14ac:dyDescent="0.15">
      <c r="S36" s="109"/>
    </row>
    <row r="37" spans="1:26" x14ac:dyDescent="0.15">
      <c r="S37" s="109"/>
    </row>
  </sheetData>
  <mergeCells count="130">
    <mergeCell ref="N1:T1"/>
    <mergeCell ref="B4:C4"/>
    <mergeCell ref="D4:H4"/>
    <mergeCell ref="I4:M4"/>
    <mergeCell ref="N4:R4"/>
    <mergeCell ref="N2:R2"/>
    <mergeCell ref="B2:C2"/>
    <mergeCell ref="D2:H2"/>
    <mergeCell ref="I2:M2"/>
    <mergeCell ref="N5:R5"/>
    <mergeCell ref="B3:C3"/>
    <mergeCell ref="D3:H3"/>
    <mergeCell ref="I3:M3"/>
    <mergeCell ref="N3:R3"/>
    <mergeCell ref="B5:C5"/>
    <mergeCell ref="D5:H5"/>
    <mergeCell ref="I5:M5"/>
    <mergeCell ref="N7:R7"/>
    <mergeCell ref="B6:C6"/>
    <mergeCell ref="D6:H6"/>
    <mergeCell ref="I6:M6"/>
    <mergeCell ref="N6:R6"/>
    <mergeCell ref="B7:C7"/>
    <mergeCell ref="D7:H7"/>
    <mergeCell ref="I7:M7"/>
    <mergeCell ref="N9:R9"/>
    <mergeCell ref="B8:C8"/>
    <mergeCell ref="D8:H8"/>
    <mergeCell ref="I8:M8"/>
    <mergeCell ref="N8:R8"/>
    <mergeCell ref="B9:C9"/>
    <mergeCell ref="D9:H9"/>
    <mergeCell ref="I9:M9"/>
    <mergeCell ref="N11:R11"/>
    <mergeCell ref="B10:C10"/>
    <mergeCell ref="D10:H10"/>
    <mergeCell ref="I10:M10"/>
    <mergeCell ref="N10:R10"/>
    <mergeCell ref="B11:C11"/>
    <mergeCell ref="D11:H11"/>
    <mergeCell ref="I11:M11"/>
    <mergeCell ref="N13:R13"/>
    <mergeCell ref="B12:C12"/>
    <mergeCell ref="D12:H12"/>
    <mergeCell ref="I12:M12"/>
    <mergeCell ref="N12:R12"/>
    <mergeCell ref="B13:C13"/>
    <mergeCell ref="D13:H13"/>
    <mergeCell ref="I13:M13"/>
    <mergeCell ref="N14:R14"/>
    <mergeCell ref="B14:C14"/>
    <mergeCell ref="D14:H14"/>
    <mergeCell ref="I14:M14"/>
    <mergeCell ref="N16:R16"/>
    <mergeCell ref="B15:C15"/>
    <mergeCell ref="D15:H15"/>
    <mergeCell ref="I15:M15"/>
    <mergeCell ref="N15:R15"/>
    <mergeCell ref="B16:C16"/>
    <mergeCell ref="D16:H16"/>
    <mergeCell ref="I16:M16"/>
    <mergeCell ref="N18:R18"/>
    <mergeCell ref="B17:C17"/>
    <mergeCell ref="D17:H17"/>
    <mergeCell ref="I17:M17"/>
    <mergeCell ref="N17:R17"/>
    <mergeCell ref="B18:C18"/>
    <mergeCell ref="D18:H18"/>
    <mergeCell ref="I18:M18"/>
    <mergeCell ref="N20:R20"/>
    <mergeCell ref="B19:C19"/>
    <mergeCell ref="D19:H19"/>
    <mergeCell ref="I19:M19"/>
    <mergeCell ref="N19:R19"/>
    <mergeCell ref="B20:C20"/>
    <mergeCell ref="D20:H20"/>
    <mergeCell ref="I20:M20"/>
    <mergeCell ref="N22:R22"/>
    <mergeCell ref="B21:C21"/>
    <mergeCell ref="D21:H21"/>
    <mergeCell ref="I21:M21"/>
    <mergeCell ref="N21:R21"/>
    <mergeCell ref="B22:C22"/>
    <mergeCell ref="D22:H22"/>
    <mergeCell ref="I22:M22"/>
    <mergeCell ref="N24:R24"/>
    <mergeCell ref="B23:C23"/>
    <mergeCell ref="D23:H23"/>
    <mergeCell ref="I23:M23"/>
    <mergeCell ref="N23:R23"/>
    <mergeCell ref="B24:C24"/>
    <mergeCell ref="D24:H24"/>
    <mergeCell ref="I24:M24"/>
    <mergeCell ref="N26:R26"/>
    <mergeCell ref="B25:C25"/>
    <mergeCell ref="D25:H25"/>
    <mergeCell ref="I25:M25"/>
    <mergeCell ref="N25:R25"/>
    <mergeCell ref="B26:C26"/>
    <mergeCell ref="D26:H26"/>
    <mergeCell ref="I26:M26"/>
    <mergeCell ref="N30:R30"/>
    <mergeCell ref="B30:C30"/>
    <mergeCell ref="I27:M27"/>
    <mergeCell ref="I28:M28"/>
    <mergeCell ref="N29:R29"/>
    <mergeCell ref="B27:C27"/>
    <mergeCell ref="D27:H27"/>
    <mergeCell ref="N27:R27"/>
    <mergeCell ref="D29:H29"/>
    <mergeCell ref="N33:R33"/>
    <mergeCell ref="B33:C33"/>
    <mergeCell ref="D33:H33"/>
    <mergeCell ref="I33:M33"/>
    <mergeCell ref="N28:R28"/>
    <mergeCell ref="D32:H32"/>
    <mergeCell ref="I32:M32"/>
    <mergeCell ref="B28:C28"/>
    <mergeCell ref="D28:H28"/>
    <mergeCell ref="B29:C29"/>
    <mergeCell ref="I29:M29"/>
    <mergeCell ref="N32:R32"/>
    <mergeCell ref="K1:M1"/>
    <mergeCell ref="B31:C31"/>
    <mergeCell ref="D31:H31"/>
    <mergeCell ref="I31:M31"/>
    <mergeCell ref="D30:H30"/>
    <mergeCell ref="I30:M30"/>
    <mergeCell ref="B32:C32"/>
    <mergeCell ref="N31:R31"/>
  </mergeCells>
  <phoneticPr fontId="19"/>
  <pageMargins left="0.25" right="0.25" top="0.75" bottom="0.75" header="0.3" footer="0.3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zoomScaleNormal="100" workbookViewId="0"/>
  </sheetViews>
  <sheetFormatPr defaultRowHeight="13.5" x14ac:dyDescent="0.15"/>
  <cols>
    <col min="1" max="1" width="4" style="25" customWidth="1"/>
    <col min="2" max="2" width="10.375" customWidth="1"/>
    <col min="3" max="3" width="13.125" customWidth="1"/>
    <col min="4" max="18" width="3.625" customWidth="1"/>
    <col min="19" max="19" width="17.125" customWidth="1"/>
  </cols>
  <sheetData>
    <row r="1" spans="1:27" ht="27" customHeight="1" x14ac:dyDescent="0.15">
      <c r="A1" s="86"/>
      <c r="B1" s="26" t="s">
        <v>60</v>
      </c>
      <c r="C1" s="26"/>
      <c r="D1" s="26"/>
      <c r="E1" s="26"/>
      <c r="F1" s="26"/>
      <c r="G1" s="26"/>
      <c r="H1" s="26"/>
      <c r="I1" s="26"/>
      <c r="J1" s="26"/>
      <c r="K1" s="288" t="s">
        <v>77</v>
      </c>
      <c r="L1" s="288"/>
      <c r="M1" s="288"/>
      <c r="N1" s="293">
        <f>収支決算報告書!C6</f>
        <v>0</v>
      </c>
      <c r="O1" s="293"/>
      <c r="P1" s="293"/>
      <c r="Q1" s="293"/>
      <c r="R1" s="293"/>
      <c r="S1" s="293"/>
      <c r="T1" s="293"/>
      <c r="V1" s="62"/>
      <c r="W1" s="62"/>
      <c r="X1" s="62"/>
      <c r="Y1" s="62"/>
      <c r="Z1" s="62"/>
      <c r="AA1" s="62"/>
    </row>
    <row r="2" spans="1:27" ht="30" customHeight="1" x14ac:dyDescent="0.15">
      <c r="A2" s="87" t="s">
        <v>9</v>
      </c>
      <c r="B2" s="210" t="s">
        <v>53</v>
      </c>
      <c r="C2" s="211"/>
      <c r="D2" s="253" t="s">
        <v>95</v>
      </c>
      <c r="E2" s="294"/>
      <c r="F2" s="294"/>
      <c r="G2" s="294"/>
      <c r="H2" s="294"/>
      <c r="I2" s="253" t="s">
        <v>100</v>
      </c>
      <c r="J2" s="295"/>
      <c r="K2" s="295"/>
      <c r="L2" s="295"/>
      <c r="M2" s="295"/>
      <c r="N2" s="210" t="s">
        <v>55</v>
      </c>
      <c r="O2" s="190"/>
      <c r="P2" s="190"/>
      <c r="Q2" s="190"/>
      <c r="R2" s="211"/>
      <c r="S2" s="98"/>
      <c r="T2" s="95" t="s">
        <v>10</v>
      </c>
      <c r="V2" s="62"/>
      <c r="W2" s="62"/>
      <c r="X2" s="62"/>
      <c r="Y2" s="62"/>
      <c r="Z2" s="62"/>
      <c r="AA2" s="62"/>
    </row>
    <row r="3" spans="1:27" ht="30" customHeight="1" x14ac:dyDescent="0.15">
      <c r="A3" s="88">
        <v>1</v>
      </c>
      <c r="B3" s="250"/>
      <c r="C3" s="289"/>
      <c r="D3" s="286"/>
      <c r="E3" s="212"/>
      <c r="F3" s="212"/>
      <c r="G3" s="212"/>
      <c r="H3" s="287"/>
      <c r="I3" s="286"/>
      <c r="J3" s="212"/>
      <c r="K3" s="212"/>
      <c r="L3" s="212"/>
      <c r="M3" s="287"/>
      <c r="N3" s="286">
        <f>SUM(D3:M3)</f>
        <v>0</v>
      </c>
      <c r="O3" s="212"/>
      <c r="P3" s="212"/>
      <c r="Q3" s="212"/>
      <c r="R3" s="287"/>
      <c r="S3" s="97" t="s">
        <v>90</v>
      </c>
      <c r="T3" s="96"/>
      <c r="V3" s="160"/>
      <c r="W3" s="62"/>
      <c r="X3" s="62"/>
      <c r="Y3" s="62"/>
      <c r="Z3" s="62"/>
      <c r="AA3" s="62"/>
    </row>
    <row r="4" spans="1:27" ht="30" customHeight="1" x14ac:dyDescent="0.15">
      <c r="A4" s="87" t="s">
        <v>9</v>
      </c>
      <c r="B4" s="210" t="s">
        <v>53</v>
      </c>
      <c r="C4" s="211"/>
      <c r="D4" s="253" t="s">
        <v>95</v>
      </c>
      <c r="E4" s="294"/>
      <c r="F4" s="294"/>
      <c r="G4" s="294"/>
      <c r="H4" s="294"/>
      <c r="I4" s="253" t="s">
        <v>100</v>
      </c>
      <c r="J4" s="295"/>
      <c r="K4" s="295"/>
      <c r="L4" s="295"/>
      <c r="M4" s="295"/>
      <c r="N4" s="239" t="s">
        <v>55</v>
      </c>
      <c r="O4" s="299"/>
      <c r="P4" s="299"/>
      <c r="Q4" s="299"/>
      <c r="R4" s="240"/>
      <c r="S4" s="97"/>
      <c r="T4" s="95" t="s">
        <v>10</v>
      </c>
      <c r="V4" s="160"/>
      <c r="W4" s="62"/>
      <c r="X4" s="62"/>
      <c r="Y4" s="62"/>
      <c r="Z4" s="62"/>
      <c r="AA4" s="62"/>
    </row>
    <row r="5" spans="1:27" ht="30" customHeight="1" x14ac:dyDescent="0.15">
      <c r="A5" s="88">
        <v>2</v>
      </c>
      <c r="B5" s="210"/>
      <c r="C5" s="211"/>
      <c r="D5" s="286"/>
      <c r="E5" s="212"/>
      <c r="F5" s="212"/>
      <c r="G5" s="212"/>
      <c r="H5" s="287"/>
      <c r="I5" s="296"/>
      <c r="J5" s="297"/>
      <c r="K5" s="297"/>
      <c r="L5" s="297"/>
      <c r="M5" s="298"/>
      <c r="N5" s="286">
        <f>SUM(D5:M5)</f>
        <v>0</v>
      </c>
      <c r="O5" s="212"/>
      <c r="P5" s="212"/>
      <c r="Q5" s="212"/>
      <c r="R5" s="287"/>
      <c r="S5" s="97" t="s">
        <v>90</v>
      </c>
      <c r="T5" s="96"/>
      <c r="V5" s="160"/>
      <c r="W5" s="62"/>
      <c r="X5" s="62"/>
      <c r="Y5" s="62"/>
      <c r="Z5" s="62"/>
      <c r="AA5" s="62"/>
    </row>
    <row r="6" spans="1:27" ht="30" customHeight="1" x14ac:dyDescent="0.15">
      <c r="A6" s="87" t="s">
        <v>9</v>
      </c>
      <c r="B6" s="210" t="s">
        <v>53</v>
      </c>
      <c r="C6" s="211"/>
      <c r="D6" s="253" t="s">
        <v>95</v>
      </c>
      <c r="E6" s="294"/>
      <c r="F6" s="294"/>
      <c r="G6" s="294"/>
      <c r="H6" s="294"/>
      <c r="I6" s="253" t="s">
        <v>100</v>
      </c>
      <c r="J6" s="295"/>
      <c r="K6" s="295"/>
      <c r="L6" s="295"/>
      <c r="M6" s="295"/>
      <c r="N6" s="210" t="s">
        <v>55</v>
      </c>
      <c r="O6" s="190"/>
      <c r="P6" s="190"/>
      <c r="Q6" s="190"/>
      <c r="R6" s="211"/>
      <c r="S6" s="98"/>
      <c r="T6" s="95" t="s">
        <v>10</v>
      </c>
      <c r="V6" s="160"/>
      <c r="W6" s="62"/>
      <c r="X6" s="62"/>
      <c r="Y6" s="62"/>
      <c r="Z6" s="62"/>
      <c r="AA6" s="62"/>
    </row>
    <row r="7" spans="1:27" ht="30" customHeight="1" x14ac:dyDescent="0.15">
      <c r="A7" s="88">
        <v>3</v>
      </c>
      <c r="B7" s="250"/>
      <c r="C7" s="289"/>
      <c r="D7" s="286"/>
      <c r="E7" s="212"/>
      <c r="F7" s="212"/>
      <c r="G7" s="212"/>
      <c r="H7" s="287"/>
      <c r="I7" s="286"/>
      <c r="J7" s="212"/>
      <c r="K7" s="212"/>
      <c r="L7" s="212"/>
      <c r="M7" s="287"/>
      <c r="N7" s="286">
        <f>SUM(D7:M7)</f>
        <v>0</v>
      </c>
      <c r="O7" s="212"/>
      <c r="P7" s="212"/>
      <c r="Q7" s="212"/>
      <c r="R7" s="287"/>
      <c r="S7" s="97" t="s">
        <v>90</v>
      </c>
      <c r="T7" s="96"/>
      <c r="V7" s="160"/>
      <c r="W7" s="62"/>
      <c r="X7" s="62"/>
      <c r="Y7" s="62"/>
      <c r="Z7" s="62"/>
      <c r="AA7" s="62"/>
    </row>
    <row r="8" spans="1:27" ht="30" customHeight="1" x14ac:dyDescent="0.15">
      <c r="A8" s="87" t="s">
        <v>9</v>
      </c>
      <c r="B8" s="210" t="s">
        <v>53</v>
      </c>
      <c r="C8" s="211"/>
      <c r="D8" s="253" t="s">
        <v>95</v>
      </c>
      <c r="E8" s="294"/>
      <c r="F8" s="294"/>
      <c r="G8" s="294"/>
      <c r="H8" s="294"/>
      <c r="I8" s="253" t="s">
        <v>100</v>
      </c>
      <c r="J8" s="295"/>
      <c r="K8" s="295"/>
      <c r="L8" s="295"/>
      <c r="M8" s="295"/>
      <c r="N8" s="210" t="s">
        <v>55</v>
      </c>
      <c r="O8" s="190"/>
      <c r="P8" s="190"/>
      <c r="Q8" s="190"/>
      <c r="R8" s="211"/>
      <c r="S8" s="98"/>
      <c r="T8" s="95" t="s">
        <v>10</v>
      </c>
      <c r="V8" s="160"/>
      <c r="W8" s="62"/>
      <c r="X8" s="62"/>
      <c r="Y8" s="62"/>
      <c r="Z8" s="62"/>
      <c r="AA8" s="62"/>
    </row>
    <row r="9" spans="1:27" ht="30" customHeight="1" x14ac:dyDescent="0.15">
      <c r="A9" s="88">
        <v>4</v>
      </c>
      <c r="B9" s="210"/>
      <c r="C9" s="211"/>
      <c r="D9" s="286"/>
      <c r="E9" s="212"/>
      <c r="F9" s="212"/>
      <c r="G9" s="212"/>
      <c r="H9" s="287"/>
      <c r="I9" s="286"/>
      <c r="J9" s="212"/>
      <c r="K9" s="212"/>
      <c r="L9" s="212"/>
      <c r="M9" s="287"/>
      <c r="N9" s="286">
        <f>SUM(D9:M9)</f>
        <v>0</v>
      </c>
      <c r="O9" s="212"/>
      <c r="P9" s="212"/>
      <c r="Q9" s="212"/>
      <c r="R9" s="287"/>
      <c r="S9" s="97" t="s">
        <v>90</v>
      </c>
      <c r="T9" s="96"/>
      <c r="V9" s="160"/>
      <c r="W9" s="62"/>
      <c r="X9" s="62"/>
      <c r="Y9" s="62"/>
      <c r="Z9" s="62"/>
      <c r="AA9" s="62"/>
    </row>
    <row r="10" spans="1:27" ht="30" customHeight="1" x14ac:dyDescent="0.15">
      <c r="A10" s="87" t="s">
        <v>9</v>
      </c>
      <c r="B10" s="210" t="s">
        <v>53</v>
      </c>
      <c r="C10" s="211"/>
      <c r="D10" s="253" t="s">
        <v>95</v>
      </c>
      <c r="E10" s="294"/>
      <c r="F10" s="294"/>
      <c r="G10" s="294"/>
      <c r="H10" s="294"/>
      <c r="I10" s="253" t="s">
        <v>100</v>
      </c>
      <c r="J10" s="295"/>
      <c r="K10" s="295"/>
      <c r="L10" s="295"/>
      <c r="M10" s="295"/>
      <c r="N10" s="210" t="s">
        <v>55</v>
      </c>
      <c r="O10" s="190"/>
      <c r="P10" s="190"/>
      <c r="Q10" s="190"/>
      <c r="R10" s="211"/>
      <c r="S10" s="98"/>
      <c r="T10" s="95" t="s">
        <v>10</v>
      </c>
      <c r="V10" s="160"/>
      <c r="W10" s="62"/>
      <c r="X10" s="62"/>
      <c r="Y10" s="62"/>
      <c r="Z10" s="62"/>
      <c r="AA10" s="62"/>
    </row>
    <row r="11" spans="1:27" ht="30" customHeight="1" x14ac:dyDescent="0.15">
      <c r="A11" s="88">
        <v>5</v>
      </c>
      <c r="B11" s="210"/>
      <c r="C11" s="211"/>
      <c r="D11" s="286"/>
      <c r="E11" s="212"/>
      <c r="F11" s="212"/>
      <c r="G11" s="212"/>
      <c r="H11" s="287"/>
      <c r="I11" s="286"/>
      <c r="J11" s="212"/>
      <c r="K11" s="212"/>
      <c r="L11" s="212"/>
      <c r="M11" s="287"/>
      <c r="N11" s="286">
        <f>SUM(D11:M11)</f>
        <v>0</v>
      </c>
      <c r="O11" s="212"/>
      <c r="P11" s="212"/>
      <c r="Q11" s="212"/>
      <c r="R11" s="287"/>
      <c r="S11" s="97" t="s">
        <v>90</v>
      </c>
      <c r="T11" s="96"/>
      <c r="V11" s="160"/>
      <c r="W11" s="62"/>
      <c r="X11" s="62"/>
      <c r="Y11" s="62"/>
      <c r="Z11" s="62"/>
      <c r="AA11" s="62"/>
    </row>
    <row r="12" spans="1:27" ht="30" customHeight="1" x14ac:dyDescent="0.15">
      <c r="A12" s="87" t="s">
        <v>9</v>
      </c>
      <c r="B12" s="210" t="s">
        <v>53</v>
      </c>
      <c r="C12" s="211"/>
      <c r="D12" s="253" t="s">
        <v>95</v>
      </c>
      <c r="E12" s="294"/>
      <c r="F12" s="294"/>
      <c r="G12" s="294"/>
      <c r="H12" s="294"/>
      <c r="I12" s="253" t="s">
        <v>100</v>
      </c>
      <c r="J12" s="295"/>
      <c r="K12" s="295"/>
      <c r="L12" s="295"/>
      <c r="M12" s="295"/>
      <c r="N12" s="210" t="s">
        <v>55</v>
      </c>
      <c r="O12" s="190"/>
      <c r="P12" s="190"/>
      <c r="Q12" s="190"/>
      <c r="R12" s="211"/>
      <c r="S12" s="98"/>
      <c r="T12" s="95" t="s">
        <v>10</v>
      </c>
      <c r="V12" s="160"/>
      <c r="W12" s="62"/>
      <c r="X12" s="62"/>
      <c r="Y12" s="62"/>
      <c r="Z12" s="62"/>
      <c r="AA12" s="62"/>
    </row>
    <row r="13" spans="1:27" ht="30" customHeight="1" x14ac:dyDescent="0.15">
      <c r="A13" s="88">
        <v>6</v>
      </c>
      <c r="B13" s="210"/>
      <c r="C13" s="211"/>
      <c r="D13" s="286"/>
      <c r="E13" s="212"/>
      <c r="F13" s="212"/>
      <c r="G13" s="212"/>
      <c r="H13" s="287"/>
      <c r="I13" s="286"/>
      <c r="J13" s="212"/>
      <c r="K13" s="212"/>
      <c r="L13" s="212"/>
      <c r="M13" s="287"/>
      <c r="N13" s="286">
        <f>SUM(D13:M13)</f>
        <v>0</v>
      </c>
      <c r="O13" s="212"/>
      <c r="P13" s="212"/>
      <c r="Q13" s="212"/>
      <c r="R13" s="287"/>
      <c r="S13" s="97" t="s">
        <v>90</v>
      </c>
      <c r="T13" s="96"/>
      <c r="V13" s="160"/>
      <c r="W13" s="62"/>
      <c r="X13" s="62"/>
      <c r="Y13" s="62"/>
      <c r="Z13" s="62"/>
      <c r="AA13" s="62"/>
    </row>
    <row r="14" spans="1:27" ht="30" customHeight="1" x14ac:dyDescent="0.15">
      <c r="A14" s="87" t="s">
        <v>9</v>
      </c>
      <c r="B14" s="210" t="s">
        <v>53</v>
      </c>
      <c r="C14" s="211"/>
      <c r="D14" s="253" t="s">
        <v>95</v>
      </c>
      <c r="E14" s="294"/>
      <c r="F14" s="294"/>
      <c r="G14" s="294"/>
      <c r="H14" s="294"/>
      <c r="I14" s="253" t="s">
        <v>100</v>
      </c>
      <c r="J14" s="295"/>
      <c r="K14" s="295"/>
      <c r="L14" s="295"/>
      <c r="M14" s="295"/>
      <c r="N14" s="210" t="s">
        <v>55</v>
      </c>
      <c r="O14" s="190"/>
      <c r="P14" s="190"/>
      <c r="Q14" s="190"/>
      <c r="R14" s="211"/>
      <c r="S14" s="98"/>
      <c r="T14" s="95" t="s">
        <v>10</v>
      </c>
      <c r="V14" s="160"/>
      <c r="W14" s="62"/>
      <c r="X14" s="62"/>
      <c r="Y14" s="62"/>
      <c r="Z14" s="62"/>
      <c r="AA14" s="62"/>
    </row>
    <row r="15" spans="1:27" ht="30" customHeight="1" x14ac:dyDescent="0.15">
      <c r="A15" s="88">
        <v>7</v>
      </c>
      <c r="B15" s="210"/>
      <c r="C15" s="211"/>
      <c r="D15" s="286"/>
      <c r="E15" s="212"/>
      <c r="F15" s="212"/>
      <c r="G15" s="212"/>
      <c r="H15" s="287"/>
      <c r="I15" s="286"/>
      <c r="J15" s="212"/>
      <c r="K15" s="212"/>
      <c r="L15" s="212"/>
      <c r="M15" s="287"/>
      <c r="N15" s="286">
        <f>SUM(D15:M15)</f>
        <v>0</v>
      </c>
      <c r="O15" s="212"/>
      <c r="P15" s="212"/>
      <c r="Q15" s="212"/>
      <c r="R15" s="287"/>
      <c r="S15" s="97" t="s">
        <v>90</v>
      </c>
      <c r="T15" s="96"/>
      <c r="V15" s="160"/>
      <c r="W15" s="62"/>
      <c r="X15" s="62"/>
      <c r="Y15" s="62"/>
      <c r="Z15" s="62"/>
      <c r="AA15" s="62"/>
    </row>
    <row r="16" spans="1:27" ht="30" customHeight="1" x14ac:dyDescent="0.15">
      <c r="A16" s="87" t="s">
        <v>9</v>
      </c>
      <c r="B16" s="210" t="s">
        <v>53</v>
      </c>
      <c r="C16" s="211"/>
      <c r="D16" s="253" t="s">
        <v>95</v>
      </c>
      <c r="E16" s="294"/>
      <c r="F16" s="294"/>
      <c r="G16" s="294"/>
      <c r="H16" s="294"/>
      <c r="I16" s="253" t="s">
        <v>100</v>
      </c>
      <c r="J16" s="295"/>
      <c r="K16" s="295"/>
      <c r="L16" s="295"/>
      <c r="M16" s="295"/>
      <c r="N16" s="210" t="s">
        <v>55</v>
      </c>
      <c r="O16" s="190"/>
      <c r="P16" s="190"/>
      <c r="Q16" s="190"/>
      <c r="R16" s="211"/>
      <c r="S16" s="98"/>
      <c r="T16" s="95" t="s">
        <v>10</v>
      </c>
      <c r="V16" s="160"/>
      <c r="W16" s="62"/>
      <c r="X16" s="62"/>
      <c r="Y16" s="62"/>
      <c r="Z16" s="62"/>
      <c r="AA16" s="62"/>
    </row>
    <row r="17" spans="1:27" ht="30" customHeight="1" x14ac:dyDescent="0.15">
      <c r="A17" s="88">
        <v>8</v>
      </c>
      <c r="B17" s="210"/>
      <c r="C17" s="211"/>
      <c r="D17" s="286"/>
      <c r="E17" s="212"/>
      <c r="F17" s="212"/>
      <c r="G17" s="212"/>
      <c r="H17" s="287"/>
      <c r="I17" s="286"/>
      <c r="J17" s="212"/>
      <c r="K17" s="212"/>
      <c r="L17" s="212"/>
      <c r="M17" s="287"/>
      <c r="N17" s="286">
        <f>SUM(D17:M17)</f>
        <v>0</v>
      </c>
      <c r="O17" s="212"/>
      <c r="P17" s="212"/>
      <c r="Q17" s="212"/>
      <c r="R17" s="287"/>
      <c r="S17" s="97" t="s">
        <v>90</v>
      </c>
      <c r="T17" s="96"/>
      <c r="V17" s="160"/>
      <c r="W17" s="62"/>
      <c r="X17" s="62"/>
      <c r="Y17" s="62"/>
      <c r="Z17" s="62"/>
      <c r="AA17" s="62"/>
    </row>
    <row r="18" spans="1:27" ht="30" customHeight="1" x14ac:dyDescent="0.15">
      <c r="A18" s="87" t="s">
        <v>9</v>
      </c>
      <c r="B18" s="210" t="s">
        <v>53</v>
      </c>
      <c r="C18" s="211"/>
      <c r="D18" s="253" t="s">
        <v>95</v>
      </c>
      <c r="E18" s="294"/>
      <c r="F18" s="294"/>
      <c r="G18" s="294"/>
      <c r="H18" s="294"/>
      <c r="I18" s="253" t="s">
        <v>100</v>
      </c>
      <c r="J18" s="295"/>
      <c r="K18" s="295"/>
      <c r="L18" s="295"/>
      <c r="M18" s="295"/>
      <c r="N18" s="210" t="s">
        <v>55</v>
      </c>
      <c r="O18" s="190"/>
      <c r="P18" s="190"/>
      <c r="Q18" s="190"/>
      <c r="R18" s="211"/>
      <c r="S18" s="98"/>
      <c r="T18" s="95" t="s">
        <v>10</v>
      </c>
      <c r="V18" s="160"/>
      <c r="W18" s="62"/>
      <c r="X18" s="62"/>
      <c r="Y18" s="62"/>
      <c r="Z18" s="62"/>
      <c r="AA18" s="62"/>
    </row>
    <row r="19" spans="1:27" ht="30" customHeight="1" x14ac:dyDescent="0.15">
      <c r="A19" s="88">
        <v>9</v>
      </c>
      <c r="B19" s="210"/>
      <c r="C19" s="211"/>
      <c r="D19" s="286"/>
      <c r="E19" s="212"/>
      <c r="F19" s="212"/>
      <c r="G19" s="212"/>
      <c r="H19" s="287"/>
      <c r="I19" s="286"/>
      <c r="J19" s="212"/>
      <c r="K19" s="212"/>
      <c r="L19" s="212"/>
      <c r="M19" s="287"/>
      <c r="N19" s="286">
        <f>SUM(D19:M19)</f>
        <v>0</v>
      </c>
      <c r="O19" s="212"/>
      <c r="P19" s="212"/>
      <c r="Q19" s="212"/>
      <c r="R19" s="287"/>
      <c r="S19" s="97" t="s">
        <v>90</v>
      </c>
      <c r="T19" s="96"/>
      <c r="V19" s="62"/>
      <c r="W19" s="62"/>
      <c r="X19" s="62"/>
      <c r="Y19" s="62"/>
      <c r="Z19" s="62"/>
      <c r="AA19" s="62"/>
    </row>
    <row r="20" spans="1:27" ht="30" customHeight="1" x14ac:dyDescent="0.15">
      <c r="A20" s="87" t="s">
        <v>9</v>
      </c>
      <c r="B20" s="210" t="s">
        <v>53</v>
      </c>
      <c r="C20" s="211"/>
      <c r="D20" s="253" t="s">
        <v>95</v>
      </c>
      <c r="E20" s="294"/>
      <c r="F20" s="294"/>
      <c r="G20" s="294"/>
      <c r="H20" s="294"/>
      <c r="I20" s="253" t="s">
        <v>100</v>
      </c>
      <c r="J20" s="295"/>
      <c r="K20" s="295"/>
      <c r="L20" s="295"/>
      <c r="M20" s="295"/>
      <c r="N20" s="210" t="s">
        <v>55</v>
      </c>
      <c r="O20" s="190"/>
      <c r="P20" s="190"/>
      <c r="Q20" s="190"/>
      <c r="R20" s="211"/>
      <c r="S20" s="98"/>
      <c r="T20" s="95" t="s">
        <v>10</v>
      </c>
      <c r="V20" s="62"/>
      <c r="W20" s="62"/>
      <c r="X20" s="62"/>
      <c r="Y20" s="62"/>
      <c r="Z20" s="62"/>
      <c r="AA20" s="62"/>
    </row>
    <row r="21" spans="1:27" ht="30" customHeight="1" x14ac:dyDescent="0.15">
      <c r="A21" s="88">
        <v>10</v>
      </c>
      <c r="B21" s="210"/>
      <c r="C21" s="211"/>
      <c r="D21" s="286"/>
      <c r="E21" s="212"/>
      <c r="F21" s="212"/>
      <c r="G21" s="212"/>
      <c r="H21" s="287"/>
      <c r="I21" s="296"/>
      <c r="J21" s="297"/>
      <c r="K21" s="297"/>
      <c r="L21" s="297"/>
      <c r="M21" s="298"/>
      <c r="N21" s="286">
        <f>SUM(D21:M21)</f>
        <v>0</v>
      </c>
      <c r="O21" s="212"/>
      <c r="P21" s="212"/>
      <c r="Q21" s="212"/>
      <c r="R21" s="287"/>
      <c r="S21" s="97" t="s">
        <v>90</v>
      </c>
      <c r="T21" s="96"/>
      <c r="V21" s="62"/>
      <c r="W21" s="62"/>
      <c r="X21" s="62"/>
      <c r="Y21" s="62"/>
      <c r="Z21" s="62"/>
      <c r="AA21" s="62"/>
    </row>
    <row r="22" spans="1:27" ht="30" customHeight="1" x14ac:dyDescent="0.15">
      <c r="A22" s="87" t="s">
        <v>9</v>
      </c>
      <c r="B22" s="210" t="s">
        <v>53</v>
      </c>
      <c r="C22" s="211"/>
      <c r="D22" s="253" t="s">
        <v>95</v>
      </c>
      <c r="E22" s="294"/>
      <c r="F22" s="294"/>
      <c r="G22" s="294"/>
      <c r="H22" s="294"/>
      <c r="I22" s="253" t="s">
        <v>100</v>
      </c>
      <c r="J22" s="295"/>
      <c r="K22" s="295"/>
      <c r="L22" s="295"/>
      <c r="M22" s="295"/>
      <c r="N22" s="210" t="s">
        <v>55</v>
      </c>
      <c r="O22" s="190"/>
      <c r="P22" s="190"/>
      <c r="Q22" s="190"/>
      <c r="R22" s="211"/>
      <c r="S22" s="98"/>
      <c r="T22" s="95" t="s">
        <v>10</v>
      </c>
      <c r="V22" s="62"/>
      <c r="W22" s="62"/>
      <c r="X22" s="62"/>
      <c r="Y22" s="62"/>
      <c r="Z22" s="62"/>
      <c r="AA22" s="62"/>
    </row>
    <row r="23" spans="1:27" ht="30" customHeight="1" x14ac:dyDescent="0.15">
      <c r="A23" s="88">
        <v>11</v>
      </c>
      <c r="B23" s="210"/>
      <c r="C23" s="211"/>
      <c r="D23" s="286"/>
      <c r="E23" s="212"/>
      <c r="F23" s="212"/>
      <c r="G23" s="212"/>
      <c r="H23" s="287"/>
      <c r="I23" s="296"/>
      <c r="J23" s="297"/>
      <c r="K23" s="297"/>
      <c r="L23" s="297"/>
      <c r="M23" s="298"/>
      <c r="N23" s="286">
        <f>SUM(D23:M23)</f>
        <v>0</v>
      </c>
      <c r="O23" s="212"/>
      <c r="P23" s="212"/>
      <c r="Q23" s="212"/>
      <c r="R23" s="287"/>
      <c r="S23" s="97" t="s">
        <v>90</v>
      </c>
      <c r="T23" s="96"/>
      <c r="V23" s="62"/>
      <c r="W23" s="62"/>
      <c r="X23" s="62"/>
      <c r="Y23" s="62"/>
      <c r="Z23" s="62"/>
      <c r="AA23" s="62"/>
    </row>
    <row r="24" spans="1:27" ht="30" customHeight="1" x14ac:dyDescent="0.15">
      <c r="A24" s="87" t="s">
        <v>9</v>
      </c>
      <c r="B24" s="210" t="s">
        <v>53</v>
      </c>
      <c r="C24" s="211"/>
      <c r="D24" s="253" t="s">
        <v>95</v>
      </c>
      <c r="E24" s="294"/>
      <c r="F24" s="294"/>
      <c r="G24" s="294"/>
      <c r="H24" s="294"/>
      <c r="I24" s="253" t="s">
        <v>100</v>
      </c>
      <c r="J24" s="295"/>
      <c r="K24" s="295"/>
      <c r="L24" s="295"/>
      <c r="M24" s="295"/>
      <c r="N24" s="210" t="s">
        <v>55</v>
      </c>
      <c r="O24" s="190"/>
      <c r="P24" s="190"/>
      <c r="Q24" s="190"/>
      <c r="R24" s="211"/>
      <c r="S24" s="98"/>
      <c r="T24" s="95" t="s">
        <v>10</v>
      </c>
      <c r="V24" s="62"/>
      <c r="W24" s="62"/>
      <c r="X24" s="62"/>
      <c r="Y24" s="62"/>
      <c r="Z24" s="62"/>
      <c r="AA24" s="62"/>
    </row>
    <row r="25" spans="1:27" ht="30" customHeight="1" x14ac:dyDescent="0.15">
      <c r="A25" s="88">
        <v>12</v>
      </c>
      <c r="B25" s="210"/>
      <c r="C25" s="211"/>
      <c r="D25" s="286"/>
      <c r="E25" s="212"/>
      <c r="F25" s="212"/>
      <c r="G25" s="212"/>
      <c r="H25" s="287"/>
      <c r="I25" s="296"/>
      <c r="J25" s="297"/>
      <c r="K25" s="297"/>
      <c r="L25" s="297"/>
      <c r="M25" s="298"/>
      <c r="N25" s="286">
        <f>SUM(D25:M25)</f>
        <v>0</v>
      </c>
      <c r="O25" s="212"/>
      <c r="P25" s="212"/>
      <c r="Q25" s="212"/>
      <c r="R25" s="287"/>
      <c r="S25" s="97" t="s">
        <v>90</v>
      </c>
      <c r="T25" s="96"/>
      <c r="V25" s="62"/>
      <c r="W25" s="62"/>
      <c r="X25" s="62"/>
      <c r="Y25" s="62"/>
      <c r="Z25" s="62"/>
      <c r="AA25" s="62"/>
    </row>
    <row r="26" spans="1:27" ht="30" customHeight="1" x14ac:dyDescent="0.15">
      <c r="A26" s="87" t="s">
        <v>9</v>
      </c>
      <c r="B26" s="210" t="s">
        <v>53</v>
      </c>
      <c r="C26" s="211"/>
      <c r="D26" s="253" t="s">
        <v>95</v>
      </c>
      <c r="E26" s="294"/>
      <c r="F26" s="294"/>
      <c r="G26" s="294"/>
      <c r="H26" s="294"/>
      <c r="I26" s="253" t="s">
        <v>100</v>
      </c>
      <c r="J26" s="295"/>
      <c r="K26" s="295"/>
      <c r="L26" s="295"/>
      <c r="M26" s="295"/>
      <c r="N26" s="210" t="s">
        <v>55</v>
      </c>
      <c r="O26" s="190"/>
      <c r="P26" s="190"/>
      <c r="Q26" s="190"/>
      <c r="R26" s="211"/>
      <c r="S26" s="98"/>
      <c r="T26" s="95" t="s">
        <v>10</v>
      </c>
      <c r="V26" s="62"/>
      <c r="W26" s="62"/>
      <c r="X26" s="62"/>
      <c r="Y26" s="62"/>
      <c r="Z26" s="62"/>
      <c r="AA26" s="62"/>
    </row>
    <row r="27" spans="1:27" ht="30" customHeight="1" x14ac:dyDescent="0.15">
      <c r="A27" s="88">
        <v>13</v>
      </c>
      <c r="B27" s="210"/>
      <c r="C27" s="211"/>
      <c r="D27" s="286"/>
      <c r="E27" s="212"/>
      <c r="F27" s="212"/>
      <c r="G27" s="212"/>
      <c r="H27" s="287"/>
      <c r="I27" s="296"/>
      <c r="J27" s="297"/>
      <c r="K27" s="297"/>
      <c r="L27" s="297"/>
      <c r="M27" s="298"/>
      <c r="N27" s="286">
        <f>SUM(D27:M27)</f>
        <v>0</v>
      </c>
      <c r="O27" s="212"/>
      <c r="P27" s="212"/>
      <c r="Q27" s="212"/>
      <c r="R27" s="287"/>
      <c r="S27" s="97" t="s">
        <v>90</v>
      </c>
      <c r="T27" s="96"/>
      <c r="V27" s="62"/>
      <c r="W27" s="62"/>
      <c r="X27" s="62"/>
      <c r="Y27" s="62"/>
      <c r="Z27" s="62"/>
      <c r="AA27" s="62"/>
    </row>
    <row r="28" spans="1:27" ht="30" customHeight="1" x14ac:dyDescent="0.15">
      <c r="A28" s="87" t="s">
        <v>9</v>
      </c>
      <c r="B28" s="210" t="s">
        <v>53</v>
      </c>
      <c r="C28" s="211"/>
      <c r="D28" s="253" t="s">
        <v>95</v>
      </c>
      <c r="E28" s="294"/>
      <c r="F28" s="294"/>
      <c r="G28" s="294"/>
      <c r="H28" s="294"/>
      <c r="I28" s="253" t="s">
        <v>100</v>
      </c>
      <c r="J28" s="295"/>
      <c r="K28" s="295"/>
      <c r="L28" s="295"/>
      <c r="M28" s="295"/>
      <c r="N28" s="210" t="s">
        <v>55</v>
      </c>
      <c r="O28" s="190"/>
      <c r="P28" s="190"/>
      <c r="Q28" s="190"/>
      <c r="R28" s="211"/>
      <c r="S28" s="98"/>
      <c r="T28" s="95" t="s">
        <v>10</v>
      </c>
      <c r="V28" s="62"/>
      <c r="W28" s="62"/>
      <c r="X28" s="62"/>
      <c r="Y28" s="62"/>
      <c r="Z28" s="62"/>
      <c r="AA28" s="62"/>
    </row>
    <row r="29" spans="1:27" ht="30" customHeight="1" x14ac:dyDescent="0.15">
      <c r="A29" s="88">
        <v>14</v>
      </c>
      <c r="B29" s="210"/>
      <c r="C29" s="211"/>
      <c r="D29" s="286"/>
      <c r="E29" s="212"/>
      <c r="F29" s="212"/>
      <c r="G29" s="212"/>
      <c r="H29" s="287"/>
      <c r="I29" s="296"/>
      <c r="J29" s="297"/>
      <c r="K29" s="297"/>
      <c r="L29" s="297"/>
      <c r="M29" s="298"/>
      <c r="N29" s="286">
        <f>SUM(D29:M29)</f>
        <v>0</v>
      </c>
      <c r="O29" s="212"/>
      <c r="P29" s="212"/>
      <c r="Q29" s="212"/>
      <c r="R29" s="287"/>
      <c r="S29" s="97" t="s">
        <v>90</v>
      </c>
      <c r="T29" s="96"/>
      <c r="V29" s="62"/>
      <c r="W29" s="62"/>
      <c r="X29" s="62"/>
      <c r="Y29" s="62"/>
      <c r="Z29" s="62"/>
      <c r="AA29" s="62"/>
    </row>
    <row r="30" spans="1:27" ht="30" customHeight="1" x14ac:dyDescent="0.15">
      <c r="A30" s="87" t="s">
        <v>9</v>
      </c>
      <c r="B30" s="210" t="s">
        <v>53</v>
      </c>
      <c r="C30" s="211"/>
      <c r="D30" s="253" t="s">
        <v>95</v>
      </c>
      <c r="E30" s="294"/>
      <c r="F30" s="294"/>
      <c r="G30" s="294"/>
      <c r="H30" s="294"/>
      <c r="I30" s="253" t="s">
        <v>100</v>
      </c>
      <c r="J30" s="295"/>
      <c r="K30" s="295"/>
      <c r="L30" s="295"/>
      <c r="M30" s="295"/>
      <c r="N30" s="210" t="s">
        <v>55</v>
      </c>
      <c r="O30" s="190"/>
      <c r="P30" s="190"/>
      <c r="Q30" s="190"/>
      <c r="R30" s="211"/>
      <c r="S30" s="98"/>
      <c r="T30" s="95" t="s">
        <v>10</v>
      </c>
      <c r="V30" s="62"/>
      <c r="W30" s="62"/>
      <c r="X30" s="62"/>
      <c r="Y30" s="62"/>
      <c r="Z30" s="62"/>
      <c r="AA30" s="62"/>
    </row>
    <row r="31" spans="1:27" ht="30" customHeight="1" x14ac:dyDescent="0.15">
      <c r="A31" s="88">
        <v>15</v>
      </c>
      <c r="B31" s="210"/>
      <c r="C31" s="211"/>
      <c r="D31" s="286"/>
      <c r="E31" s="212"/>
      <c r="F31" s="212"/>
      <c r="G31" s="212"/>
      <c r="H31" s="287"/>
      <c r="I31" s="296"/>
      <c r="J31" s="297"/>
      <c r="K31" s="297"/>
      <c r="L31" s="297"/>
      <c r="M31" s="298"/>
      <c r="N31" s="286">
        <f>SUM(D31:M31)</f>
        <v>0</v>
      </c>
      <c r="O31" s="212"/>
      <c r="P31" s="212"/>
      <c r="Q31" s="212"/>
      <c r="R31" s="287"/>
      <c r="S31" s="97" t="s">
        <v>90</v>
      </c>
      <c r="T31" s="96"/>
      <c r="V31" s="62"/>
      <c r="W31" s="62"/>
      <c r="X31" s="62"/>
      <c r="Y31" s="62"/>
      <c r="Z31" s="62"/>
      <c r="AA31" s="62"/>
    </row>
    <row r="32" spans="1:27" ht="30" customHeight="1" x14ac:dyDescent="0.15">
      <c r="A32" s="87" t="s">
        <v>9</v>
      </c>
      <c r="B32" s="210" t="s">
        <v>53</v>
      </c>
      <c r="C32" s="211"/>
      <c r="D32" s="253" t="s">
        <v>95</v>
      </c>
      <c r="E32" s="294"/>
      <c r="F32" s="294"/>
      <c r="G32" s="294"/>
      <c r="H32" s="294"/>
      <c r="I32" s="253" t="s">
        <v>100</v>
      </c>
      <c r="J32" s="295"/>
      <c r="K32" s="295"/>
      <c r="L32" s="295"/>
      <c r="M32" s="295"/>
      <c r="N32" s="210" t="s">
        <v>55</v>
      </c>
      <c r="O32" s="190"/>
      <c r="P32" s="190"/>
      <c r="Q32" s="190"/>
      <c r="R32" s="211"/>
      <c r="S32" s="98"/>
      <c r="T32" s="95" t="s">
        <v>10</v>
      </c>
      <c r="V32" s="62"/>
      <c r="W32" s="62"/>
      <c r="X32" s="62"/>
      <c r="Y32" s="62"/>
      <c r="Z32" s="62"/>
      <c r="AA32" s="62"/>
    </row>
    <row r="33" spans="1:27" ht="30" customHeight="1" x14ac:dyDescent="0.15">
      <c r="A33" s="88">
        <v>16</v>
      </c>
      <c r="B33" s="210"/>
      <c r="C33" s="211"/>
      <c r="D33" s="286"/>
      <c r="E33" s="212"/>
      <c r="F33" s="212"/>
      <c r="G33" s="212"/>
      <c r="H33" s="287"/>
      <c r="I33" s="296"/>
      <c r="J33" s="297"/>
      <c r="K33" s="297"/>
      <c r="L33" s="297"/>
      <c r="M33" s="298"/>
      <c r="N33" s="286">
        <f>SUM(D33:M33)</f>
        <v>0</v>
      </c>
      <c r="O33" s="212"/>
      <c r="P33" s="212"/>
      <c r="Q33" s="212"/>
      <c r="R33" s="287"/>
      <c r="S33" s="97" t="s">
        <v>90</v>
      </c>
      <c r="T33" s="96"/>
      <c r="V33" s="62"/>
      <c r="W33" s="62"/>
      <c r="X33" s="62"/>
      <c r="Y33" s="62"/>
      <c r="Z33" s="62"/>
      <c r="AA33" s="62"/>
    </row>
    <row r="34" spans="1:27" ht="30" customHeight="1" x14ac:dyDescent="0.15">
      <c r="A34" s="87" t="s">
        <v>9</v>
      </c>
      <c r="B34" s="210" t="s">
        <v>53</v>
      </c>
      <c r="C34" s="211"/>
      <c r="D34" s="253" t="s">
        <v>95</v>
      </c>
      <c r="E34" s="294"/>
      <c r="F34" s="294"/>
      <c r="G34" s="294"/>
      <c r="H34" s="294"/>
      <c r="I34" s="253" t="s">
        <v>100</v>
      </c>
      <c r="J34" s="295"/>
      <c r="K34" s="295"/>
      <c r="L34" s="295"/>
      <c r="M34" s="295"/>
      <c r="N34" s="210" t="s">
        <v>55</v>
      </c>
      <c r="O34" s="190"/>
      <c r="P34" s="190"/>
      <c r="Q34" s="190"/>
      <c r="R34" s="211"/>
      <c r="S34" s="98"/>
      <c r="T34" s="95" t="s">
        <v>10</v>
      </c>
      <c r="V34" s="62"/>
      <c r="W34" s="62"/>
      <c r="X34" s="62"/>
      <c r="Y34" s="62"/>
      <c r="Z34" s="62"/>
      <c r="AA34" s="62"/>
    </row>
    <row r="35" spans="1:27" ht="30" customHeight="1" x14ac:dyDescent="0.15">
      <c r="A35" s="88">
        <v>17</v>
      </c>
      <c r="B35" s="210"/>
      <c r="C35" s="211"/>
      <c r="D35" s="286"/>
      <c r="E35" s="212"/>
      <c r="F35" s="212"/>
      <c r="G35" s="212"/>
      <c r="H35" s="287"/>
      <c r="I35" s="296"/>
      <c r="J35" s="297"/>
      <c r="K35" s="297"/>
      <c r="L35" s="297"/>
      <c r="M35" s="298"/>
      <c r="N35" s="286">
        <f>SUM(D35:M35)</f>
        <v>0</v>
      </c>
      <c r="O35" s="212"/>
      <c r="P35" s="212"/>
      <c r="Q35" s="212"/>
      <c r="R35" s="287"/>
      <c r="S35" s="97" t="s">
        <v>90</v>
      </c>
      <c r="T35" s="96"/>
      <c r="V35" s="62"/>
      <c r="W35" s="62"/>
      <c r="X35" s="62"/>
      <c r="Y35" s="62"/>
      <c r="Z35" s="62"/>
      <c r="AA35" s="62"/>
    </row>
    <row r="36" spans="1:27" ht="30" customHeight="1" x14ac:dyDescent="0.15">
      <c r="A36" s="87" t="s">
        <v>9</v>
      </c>
      <c r="B36" s="210" t="s">
        <v>53</v>
      </c>
      <c r="C36" s="211"/>
      <c r="D36" s="253" t="s">
        <v>95</v>
      </c>
      <c r="E36" s="294"/>
      <c r="F36" s="294"/>
      <c r="G36" s="294"/>
      <c r="H36" s="294"/>
      <c r="I36" s="253" t="s">
        <v>100</v>
      </c>
      <c r="J36" s="295"/>
      <c r="K36" s="295"/>
      <c r="L36" s="295"/>
      <c r="M36" s="295"/>
      <c r="N36" s="210" t="s">
        <v>55</v>
      </c>
      <c r="O36" s="190"/>
      <c r="P36" s="190"/>
      <c r="Q36" s="190"/>
      <c r="R36" s="211"/>
      <c r="S36" s="98"/>
      <c r="T36" s="95" t="s">
        <v>10</v>
      </c>
      <c r="V36" s="62"/>
      <c r="W36" s="62"/>
      <c r="X36" s="62"/>
      <c r="Y36" s="62"/>
      <c r="Z36" s="62"/>
      <c r="AA36" s="62"/>
    </row>
    <row r="37" spans="1:27" ht="30" customHeight="1" x14ac:dyDescent="0.15">
      <c r="A37" s="88">
        <v>18</v>
      </c>
      <c r="B37" s="210"/>
      <c r="C37" s="211"/>
      <c r="D37" s="286"/>
      <c r="E37" s="212"/>
      <c r="F37" s="212"/>
      <c r="G37" s="212"/>
      <c r="H37" s="287"/>
      <c r="I37" s="296"/>
      <c r="J37" s="297"/>
      <c r="K37" s="297"/>
      <c r="L37" s="297"/>
      <c r="M37" s="298"/>
      <c r="N37" s="286">
        <f>SUM(D37:M37)</f>
        <v>0</v>
      </c>
      <c r="O37" s="212"/>
      <c r="P37" s="212"/>
      <c r="Q37" s="212"/>
      <c r="R37" s="287"/>
      <c r="S37" s="97" t="s">
        <v>90</v>
      </c>
      <c r="T37" s="96"/>
      <c r="V37" s="62"/>
      <c r="W37" s="62"/>
      <c r="X37" s="62"/>
      <c r="Y37" s="62"/>
      <c r="Z37" s="62"/>
      <c r="AA37" s="62"/>
    </row>
    <row r="38" spans="1:27" ht="30" customHeight="1" x14ac:dyDescent="0.15">
      <c r="A38" s="87" t="s">
        <v>9</v>
      </c>
      <c r="B38" s="210" t="s">
        <v>53</v>
      </c>
      <c r="C38" s="211"/>
      <c r="D38" s="253" t="s">
        <v>95</v>
      </c>
      <c r="E38" s="294"/>
      <c r="F38" s="294"/>
      <c r="G38" s="294"/>
      <c r="H38" s="294"/>
      <c r="I38" s="253" t="s">
        <v>100</v>
      </c>
      <c r="J38" s="295"/>
      <c r="K38" s="295"/>
      <c r="L38" s="295"/>
      <c r="M38" s="295"/>
      <c r="N38" s="210" t="s">
        <v>55</v>
      </c>
      <c r="O38" s="190"/>
      <c r="P38" s="190"/>
      <c r="Q38" s="190"/>
      <c r="R38" s="211"/>
      <c r="S38" s="98"/>
      <c r="T38" s="95" t="s">
        <v>10</v>
      </c>
      <c r="V38" s="62"/>
      <c r="W38" s="62"/>
      <c r="X38" s="62"/>
      <c r="Y38" s="62"/>
      <c r="Z38" s="62"/>
      <c r="AA38" s="62"/>
    </row>
    <row r="39" spans="1:27" ht="30" customHeight="1" x14ac:dyDescent="0.15">
      <c r="A39" s="88">
        <v>19</v>
      </c>
      <c r="B39" s="210"/>
      <c r="C39" s="211"/>
      <c r="D39" s="286"/>
      <c r="E39" s="212"/>
      <c r="F39" s="212"/>
      <c r="G39" s="212"/>
      <c r="H39" s="287"/>
      <c r="I39" s="296"/>
      <c r="J39" s="297"/>
      <c r="K39" s="297"/>
      <c r="L39" s="297"/>
      <c r="M39" s="298"/>
      <c r="N39" s="286">
        <f>SUM(D39:M39)</f>
        <v>0</v>
      </c>
      <c r="O39" s="212"/>
      <c r="P39" s="212"/>
      <c r="Q39" s="212"/>
      <c r="R39" s="287"/>
      <c r="S39" s="97" t="s">
        <v>90</v>
      </c>
      <c r="T39" s="96"/>
      <c r="V39" s="62"/>
      <c r="W39" s="62"/>
      <c r="X39" s="62"/>
      <c r="Y39" s="62"/>
      <c r="Z39" s="62"/>
      <c r="AA39" s="62"/>
    </row>
    <row r="40" spans="1:27" ht="30" customHeight="1" x14ac:dyDescent="0.15">
      <c r="A40" s="87" t="s">
        <v>9</v>
      </c>
      <c r="B40" s="210" t="s">
        <v>53</v>
      </c>
      <c r="C40" s="211"/>
      <c r="D40" s="253" t="s">
        <v>95</v>
      </c>
      <c r="E40" s="294"/>
      <c r="F40" s="294"/>
      <c r="G40" s="294"/>
      <c r="H40" s="294"/>
      <c r="I40" s="253" t="s">
        <v>100</v>
      </c>
      <c r="J40" s="295"/>
      <c r="K40" s="295"/>
      <c r="L40" s="295"/>
      <c r="M40" s="295"/>
      <c r="N40" s="210" t="s">
        <v>55</v>
      </c>
      <c r="O40" s="190"/>
      <c r="P40" s="190"/>
      <c r="Q40" s="190"/>
      <c r="R40" s="211"/>
      <c r="S40" s="98"/>
      <c r="T40" s="95" t="s">
        <v>10</v>
      </c>
      <c r="V40" s="62"/>
      <c r="W40" s="62"/>
      <c r="X40" s="62"/>
      <c r="Y40" s="62"/>
      <c r="Z40" s="62"/>
      <c r="AA40" s="62"/>
    </row>
    <row r="41" spans="1:27" ht="30" customHeight="1" x14ac:dyDescent="0.15">
      <c r="A41" s="88">
        <v>20</v>
      </c>
      <c r="B41" s="210"/>
      <c r="C41" s="211"/>
      <c r="D41" s="286"/>
      <c r="E41" s="212"/>
      <c r="F41" s="212"/>
      <c r="G41" s="212"/>
      <c r="H41" s="287"/>
      <c r="I41" s="296"/>
      <c r="J41" s="297"/>
      <c r="K41" s="297"/>
      <c r="L41" s="297"/>
      <c r="M41" s="298"/>
      <c r="N41" s="286">
        <f>SUM(D41:M41)</f>
        <v>0</v>
      </c>
      <c r="O41" s="212"/>
      <c r="P41" s="212"/>
      <c r="Q41" s="212"/>
      <c r="R41" s="287"/>
      <c r="S41" s="97" t="s">
        <v>90</v>
      </c>
      <c r="T41" s="96"/>
      <c r="V41" s="62"/>
      <c r="W41" s="62"/>
      <c r="X41" s="62"/>
      <c r="Y41" s="62"/>
      <c r="Z41" s="62"/>
      <c r="AA41" s="62"/>
    </row>
    <row r="42" spans="1:27" ht="30" customHeight="1" x14ac:dyDescent="0.15">
      <c r="A42" s="87" t="s">
        <v>9</v>
      </c>
      <c r="B42" s="210" t="s">
        <v>53</v>
      </c>
      <c r="C42" s="211"/>
      <c r="D42" s="253" t="s">
        <v>95</v>
      </c>
      <c r="E42" s="294"/>
      <c r="F42" s="294"/>
      <c r="G42" s="294"/>
      <c r="H42" s="294"/>
      <c r="I42" s="253" t="s">
        <v>100</v>
      </c>
      <c r="J42" s="295"/>
      <c r="K42" s="295"/>
      <c r="L42" s="295"/>
      <c r="M42" s="295"/>
      <c r="N42" s="210" t="s">
        <v>55</v>
      </c>
      <c r="O42" s="190"/>
      <c r="P42" s="190"/>
      <c r="Q42" s="190"/>
      <c r="R42" s="211"/>
      <c r="S42" s="98"/>
      <c r="T42" s="95" t="s">
        <v>10</v>
      </c>
      <c r="V42" s="62"/>
      <c r="W42" s="62"/>
      <c r="X42" s="62"/>
      <c r="Y42" s="62"/>
      <c r="Z42" s="62"/>
      <c r="AA42" s="62"/>
    </row>
    <row r="43" spans="1:27" ht="30" customHeight="1" x14ac:dyDescent="0.15">
      <c r="A43" s="88">
        <v>21</v>
      </c>
      <c r="B43" s="210"/>
      <c r="C43" s="211"/>
      <c r="D43" s="286"/>
      <c r="E43" s="212"/>
      <c r="F43" s="212"/>
      <c r="G43" s="212"/>
      <c r="H43" s="287"/>
      <c r="I43" s="296"/>
      <c r="J43" s="297"/>
      <c r="K43" s="297"/>
      <c r="L43" s="297"/>
      <c r="M43" s="298"/>
      <c r="N43" s="286">
        <f>SUM(D43:M43)</f>
        <v>0</v>
      </c>
      <c r="O43" s="212"/>
      <c r="P43" s="212"/>
      <c r="Q43" s="212"/>
      <c r="R43" s="287"/>
      <c r="S43" s="97" t="s">
        <v>90</v>
      </c>
      <c r="T43" s="96"/>
      <c r="V43" s="62"/>
      <c r="W43" s="62"/>
      <c r="X43" s="62"/>
      <c r="Y43" s="62"/>
      <c r="Z43" s="62"/>
      <c r="AA43" s="62"/>
    </row>
    <row r="44" spans="1:27" ht="30" customHeight="1" x14ac:dyDescent="0.15">
      <c r="A44" s="87" t="s">
        <v>9</v>
      </c>
      <c r="B44" s="210" t="s">
        <v>53</v>
      </c>
      <c r="C44" s="211"/>
      <c r="D44" s="253" t="s">
        <v>95</v>
      </c>
      <c r="E44" s="294"/>
      <c r="F44" s="294"/>
      <c r="G44" s="294"/>
      <c r="H44" s="294"/>
      <c r="I44" s="253" t="s">
        <v>100</v>
      </c>
      <c r="J44" s="295"/>
      <c r="K44" s="295"/>
      <c r="L44" s="295"/>
      <c r="M44" s="295"/>
      <c r="N44" s="210" t="s">
        <v>55</v>
      </c>
      <c r="O44" s="190"/>
      <c r="P44" s="190"/>
      <c r="Q44" s="190"/>
      <c r="R44" s="211"/>
      <c r="S44" s="98"/>
      <c r="T44" s="95" t="s">
        <v>10</v>
      </c>
      <c r="V44" s="62"/>
      <c r="W44" s="62"/>
      <c r="X44" s="62"/>
      <c r="Y44" s="62"/>
      <c r="Z44" s="62"/>
      <c r="AA44" s="62"/>
    </row>
    <row r="45" spans="1:27" ht="30" customHeight="1" x14ac:dyDescent="0.15">
      <c r="A45" s="88">
        <v>22</v>
      </c>
      <c r="B45" s="210"/>
      <c r="C45" s="211"/>
      <c r="D45" s="286"/>
      <c r="E45" s="212"/>
      <c r="F45" s="212"/>
      <c r="G45" s="212"/>
      <c r="H45" s="287"/>
      <c r="I45" s="296"/>
      <c r="J45" s="297"/>
      <c r="K45" s="297"/>
      <c r="L45" s="297"/>
      <c r="M45" s="298"/>
      <c r="N45" s="286">
        <f>SUM(D45:M45)</f>
        <v>0</v>
      </c>
      <c r="O45" s="212"/>
      <c r="P45" s="212"/>
      <c r="Q45" s="212"/>
      <c r="R45" s="287"/>
      <c r="S45" s="97" t="s">
        <v>90</v>
      </c>
      <c r="T45" s="96"/>
      <c r="V45" s="62"/>
      <c r="W45" s="62"/>
      <c r="X45" s="62"/>
      <c r="Y45" s="62"/>
      <c r="Z45" s="62"/>
      <c r="AA45" s="62"/>
    </row>
    <row r="46" spans="1:27" ht="30" customHeight="1" x14ac:dyDescent="0.15">
      <c r="A46" s="87" t="s">
        <v>9</v>
      </c>
      <c r="B46" s="210" t="s">
        <v>53</v>
      </c>
      <c r="C46" s="211"/>
      <c r="D46" s="253" t="s">
        <v>95</v>
      </c>
      <c r="E46" s="294"/>
      <c r="F46" s="294"/>
      <c r="G46" s="294"/>
      <c r="H46" s="294"/>
      <c r="I46" s="253" t="s">
        <v>100</v>
      </c>
      <c r="J46" s="295"/>
      <c r="K46" s="295"/>
      <c r="L46" s="295"/>
      <c r="M46" s="295"/>
      <c r="N46" s="210" t="s">
        <v>55</v>
      </c>
      <c r="O46" s="190"/>
      <c r="P46" s="190"/>
      <c r="Q46" s="190"/>
      <c r="R46" s="211"/>
      <c r="S46" s="98"/>
      <c r="T46" s="95" t="s">
        <v>10</v>
      </c>
      <c r="V46" s="62"/>
      <c r="W46" s="62"/>
      <c r="X46" s="62"/>
      <c r="Y46" s="62"/>
      <c r="Z46" s="62"/>
      <c r="AA46" s="62"/>
    </row>
    <row r="47" spans="1:27" ht="30" customHeight="1" x14ac:dyDescent="0.15">
      <c r="A47" s="88">
        <v>23</v>
      </c>
      <c r="B47" s="210"/>
      <c r="C47" s="211"/>
      <c r="D47" s="286"/>
      <c r="E47" s="212"/>
      <c r="F47" s="212"/>
      <c r="G47" s="212"/>
      <c r="H47" s="287"/>
      <c r="I47" s="296"/>
      <c r="J47" s="297"/>
      <c r="K47" s="297"/>
      <c r="L47" s="297"/>
      <c r="M47" s="298"/>
      <c r="N47" s="286">
        <f>SUM(D47:M47)</f>
        <v>0</v>
      </c>
      <c r="O47" s="212"/>
      <c r="P47" s="212"/>
      <c r="Q47" s="212"/>
      <c r="R47" s="287"/>
      <c r="S47" s="97" t="s">
        <v>90</v>
      </c>
      <c r="T47" s="96"/>
      <c r="V47" s="62"/>
      <c r="W47" s="62"/>
      <c r="X47" s="62"/>
      <c r="Y47" s="62"/>
      <c r="Z47" s="62"/>
      <c r="AA47" s="62"/>
    </row>
    <row r="48" spans="1:27" ht="30" customHeight="1" x14ac:dyDescent="0.15">
      <c r="A48" s="87" t="s">
        <v>9</v>
      </c>
      <c r="B48" s="210" t="s">
        <v>53</v>
      </c>
      <c r="C48" s="211"/>
      <c r="D48" s="253" t="s">
        <v>95</v>
      </c>
      <c r="E48" s="294"/>
      <c r="F48" s="294"/>
      <c r="G48" s="294"/>
      <c r="H48" s="294"/>
      <c r="I48" s="253" t="s">
        <v>100</v>
      </c>
      <c r="J48" s="295"/>
      <c r="K48" s="295"/>
      <c r="L48" s="295"/>
      <c r="M48" s="295"/>
      <c r="N48" s="210" t="s">
        <v>55</v>
      </c>
      <c r="O48" s="190"/>
      <c r="P48" s="190"/>
      <c r="Q48" s="190"/>
      <c r="R48" s="211"/>
      <c r="S48" s="98"/>
      <c r="T48" s="95" t="s">
        <v>10</v>
      </c>
      <c r="V48" s="62"/>
      <c r="W48" s="62"/>
      <c r="X48" s="62"/>
      <c r="Y48" s="62"/>
      <c r="Z48" s="62"/>
      <c r="AA48" s="62"/>
    </row>
    <row r="49" spans="1:27" ht="30" customHeight="1" x14ac:dyDescent="0.15">
      <c r="A49" s="88">
        <v>24</v>
      </c>
      <c r="B49" s="210"/>
      <c r="C49" s="211"/>
      <c r="D49" s="286"/>
      <c r="E49" s="212"/>
      <c r="F49" s="212"/>
      <c r="G49" s="212"/>
      <c r="H49" s="287"/>
      <c r="I49" s="296"/>
      <c r="J49" s="297"/>
      <c r="K49" s="297"/>
      <c r="L49" s="297"/>
      <c r="M49" s="298"/>
      <c r="N49" s="286">
        <f>SUM(D49:M49)</f>
        <v>0</v>
      </c>
      <c r="O49" s="212"/>
      <c r="P49" s="212"/>
      <c r="Q49" s="212"/>
      <c r="R49" s="287"/>
      <c r="S49" s="97" t="s">
        <v>90</v>
      </c>
      <c r="T49" s="96"/>
      <c r="V49" s="62"/>
      <c r="W49" s="62"/>
      <c r="X49" s="62"/>
      <c r="Y49" s="62"/>
      <c r="Z49" s="62"/>
      <c r="AA49" s="62"/>
    </row>
    <row r="50" spans="1:27" ht="30" customHeight="1" x14ac:dyDescent="0.15">
      <c r="A50" s="87" t="s">
        <v>9</v>
      </c>
      <c r="B50" s="210" t="s">
        <v>53</v>
      </c>
      <c r="C50" s="211"/>
      <c r="D50" s="253" t="s">
        <v>95</v>
      </c>
      <c r="E50" s="294"/>
      <c r="F50" s="294"/>
      <c r="G50" s="294"/>
      <c r="H50" s="294"/>
      <c r="I50" s="253" t="s">
        <v>100</v>
      </c>
      <c r="J50" s="295"/>
      <c r="K50" s="295"/>
      <c r="L50" s="295"/>
      <c r="M50" s="295"/>
      <c r="N50" s="210" t="s">
        <v>55</v>
      </c>
      <c r="O50" s="190"/>
      <c r="P50" s="190"/>
      <c r="Q50" s="190"/>
      <c r="R50" s="211"/>
      <c r="S50" s="98"/>
      <c r="T50" s="95" t="s">
        <v>10</v>
      </c>
      <c r="V50" s="62"/>
      <c r="W50" s="62"/>
      <c r="X50" s="62"/>
      <c r="Y50" s="62"/>
      <c r="Z50" s="62"/>
      <c r="AA50" s="62"/>
    </row>
    <row r="51" spans="1:27" ht="30" customHeight="1" x14ac:dyDescent="0.15">
      <c r="A51" s="88">
        <v>25</v>
      </c>
      <c r="B51" s="210"/>
      <c r="C51" s="211"/>
      <c r="D51" s="286"/>
      <c r="E51" s="212"/>
      <c r="F51" s="212"/>
      <c r="G51" s="212"/>
      <c r="H51" s="287"/>
      <c r="I51" s="296"/>
      <c r="J51" s="297"/>
      <c r="K51" s="297"/>
      <c r="L51" s="297"/>
      <c r="M51" s="298"/>
      <c r="N51" s="286">
        <f>SUM(D51:M51)</f>
        <v>0</v>
      </c>
      <c r="O51" s="212"/>
      <c r="P51" s="212"/>
      <c r="Q51" s="212"/>
      <c r="R51" s="287"/>
      <c r="S51" s="97" t="s">
        <v>90</v>
      </c>
      <c r="T51" s="96"/>
      <c r="V51" s="62"/>
      <c r="W51" s="62"/>
      <c r="X51" s="62"/>
      <c r="Y51" s="62"/>
      <c r="Z51" s="62"/>
      <c r="AA51" s="62"/>
    </row>
    <row r="52" spans="1:27" ht="30" customHeight="1" x14ac:dyDescent="0.15">
      <c r="A52" s="87" t="s">
        <v>9</v>
      </c>
      <c r="B52" s="210" t="s">
        <v>53</v>
      </c>
      <c r="C52" s="211"/>
      <c r="D52" s="253" t="s">
        <v>95</v>
      </c>
      <c r="E52" s="294"/>
      <c r="F52" s="294"/>
      <c r="G52" s="294"/>
      <c r="H52" s="294"/>
      <c r="I52" s="253" t="s">
        <v>100</v>
      </c>
      <c r="J52" s="295"/>
      <c r="K52" s="295"/>
      <c r="L52" s="295"/>
      <c r="M52" s="295"/>
      <c r="N52" s="210" t="s">
        <v>55</v>
      </c>
      <c r="O52" s="190"/>
      <c r="P52" s="190"/>
      <c r="Q52" s="190"/>
      <c r="R52" s="211"/>
      <c r="S52" s="98"/>
      <c r="T52" s="95" t="s">
        <v>10</v>
      </c>
      <c r="V52" s="62"/>
      <c r="W52" s="62"/>
      <c r="X52" s="62"/>
      <c r="Y52" s="62"/>
      <c r="Z52" s="62"/>
      <c r="AA52" s="62"/>
    </row>
    <row r="53" spans="1:27" ht="30" customHeight="1" x14ac:dyDescent="0.15">
      <c r="A53" s="88">
        <v>26</v>
      </c>
      <c r="B53" s="210"/>
      <c r="C53" s="211"/>
      <c r="D53" s="286"/>
      <c r="E53" s="212"/>
      <c r="F53" s="212"/>
      <c r="G53" s="212"/>
      <c r="H53" s="287"/>
      <c r="I53" s="296"/>
      <c r="J53" s="297"/>
      <c r="K53" s="297"/>
      <c r="L53" s="297"/>
      <c r="M53" s="298"/>
      <c r="N53" s="286">
        <f>SUM(D53:M53)</f>
        <v>0</v>
      </c>
      <c r="O53" s="212"/>
      <c r="P53" s="212"/>
      <c r="Q53" s="212"/>
      <c r="R53" s="287"/>
      <c r="S53" s="97" t="s">
        <v>90</v>
      </c>
      <c r="T53" s="96"/>
      <c r="V53" s="62"/>
      <c r="W53" s="62"/>
      <c r="X53" s="62"/>
      <c r="Y53" s="62"/>
      <c r="Z53" s="62"/>
      <c r="AA53" s="62"/>
    </row>
    <row r="54" spans="1:27" ht="30" customHeight="1" x14ac:dyDescent="0.15">
      <c r="A54" s="87" t="s">
        <v>9</v>
      </c>
      <c r="B54" s="210" t="s">
        <v>53</v>
      </c>
      <c r="C54" s="211"/>
      <c r="D54" s="253" t="s">
        <v>95</v>
      </c>
      <c r="E54" s="294"/>
      <c r="F54" s="294"/>
      <c r="G54" s="294"/>
      <c r="H54" s="294"/>
      <c r="I54" s="253" t="s">
        <v>100</v>
      </c>
      <c r="J54" s="295"/>
      <c r="K54" s="295"/>
      <c r="L54" s="295"/>
      <c r="M54" s="295"/>
      <c r="N54" s="210" t="s">
        <v>55</v>
      </c>
      <c r="O54" s="190"/>
      <c r="P54" s="190"/>
      <c r="Q54" s="190"/>
      <c r="R54" s="211"/>
      <c r="S54" s="98"/>
      <c r="T54" s="95" t="s">
        <v>10</v>
      </c>
      <c r="V54" s="62"/>
      <c r="W54" s="62"/>
      <c r="X54" s="62"/>
      <c r="Y54" s="62"/>
      <c r="Z54" s="62"/>
      <c r="AA54" s="62"/>
    </row>
    <row r="55" spans="1:27" ht="30" customHeight="1" x14ac:dyDescent="0.15">
      <c r="A55" s="88">
        <v>27</v>
      </c>
      <c r="B55" s="210"/>
      <c r="C55" s="211"/>
      <c r="D55" s="286"/>
      <c r="E55" s="212"/>
      <c r="F55" s="212"/>
      <c r="G55" s="212"/>
      <c r="H55" s="287"/>
      <c r="I55" s="296"/>
      <c r="J55" s="297"/>
      <c r="K55" s="297"/>
      <c r="L55" s="297"/>
      <c r="M55" s="298"/>
      <c r="N55" s="286">
        <f>SUM(D55:M55)</f>
        <v>0</v>
      </c>
      <c r="O55" s="212"/>
      <c r="P55" s="212"/>
      <c r="Q55" s="212"/>
      <c r="R55" s="287"/>
      <c r="S55" s="97" t="s">
        <v>90</v>
      </c>
      <c r="T55" s="96"/>
      <c r="V55" s="62"/>
      <c r="W55" s="62"/>
      <c r="X55" s="62"/>
      <c r="Y55" s="62"/>
      <c r="Z55" s="62"/>
      <c r="AA55" s="62"/>
    </row>
    <row r="56" spans="1:27" ht="30" customHeight="1" x14ac:dyDescent="0.15">
      <c r="A56" s="87" t="s">
        <v>9</v>
      </c>
      <c r="B56" s="210" t="s">
        <v>53</v>
      </c>
      <c r="C56" s="211"/>
      <c r="D56" s="253" t="s">
        <v>95</v>
      </c>
      <c r="E56" s="294"/>
      <c r="F56" s="294"/>
      <c r="G56" s="294"/>
      <c r="H56" s="294"/>
      <c r="I56" s="253" t="s">
        <v>100</v>
      </c>
      <c r="J56" s="295"/>
      <c r="K56" s="295"/>
      <c r="L56" s="295"/>
      <c r="M56" s="295"/>
      <c r="N56" s="210" t="s">
        <v>55</v>
      </c>
      <c r="O56" s="190"/>
      <c r="P56" s="190"/>
      <c r="Q56" s="190"/>
      <c r="R56" s="211"/>
      <c r="S56" s="98"/>
      <c r="T56" s="95" t="s">
        <v>10</v>
      </c>
      <c r="V56" s="62"/>
      <c r="W56" s="62"/>
      <c r="X56" s="62"/>
      <c r="Y56" s="62"/>
      <c r="Z56" s="62"/>
      <c r="AA56" s="62"/>
    </row>
    <row r="57" spans="1:27" ht="30" customHeight="1" x14ac:dyDescent="0.15">
      <c r="A57" s="88">
        <v>28</v>
      </c>
      <c r="B57" s="210"/>
      <c r="C57" s="211"/>
      <c r="D57" s="286"/>
      <c r="E57" s="212"/>
      <c r="F57" s="212"/>
      <c r="G57" s="212"/>
      <c r="H57" s="287"/>
      <c r="I57" s="296"/>
      <c r="J57" s="297"/>
      <c r="K57" s="297"/>
      <c r="L57" s="297"/>
      <c r="M57" s="298"/>
      <c r="N57" s="286">
        <f>SUM(D57:M57)</f>
        <v>0</v>
      </c>
      <c r="O57" s="212"/>
      <c r="P57" s="212"/>
      <c r="Q57" s="212"/>
      <c r="R57" s="287"/>
      <c r="S57" s="97" t="s">
        <v>90</v>
      </c>
      <c r="T57" s="96"/>
      <c r="V57" s="62"/>
      <c r="W57" s="62"/>
      <c r="X57" s="62"/>
      <c r="Y57" s="62"/>
      <c r="Z57" s="62"/>
      <c r="AA57" s="62"/>
    </row>
    <row r="58" spans="1:27" ht="30" customHeight="1" x14ac:dyDescent="0.15">
      <c r="A58" s="87" t="s">
        <v>9</v>
      </c>
      <c r="B58" s="210" t="s">
        <v>53</v>
      </c>
      <c r="C58" s="211"/>
      <c r="D58" s="253" t="s">
        <v>95</v>
      </c>
      <c r="E58" s="294"/>
      <c r="F58" s="294"/>
      <c r="G58" s="294"/>
      <c r="H58" s="294"/>
      <c r="I58" s="253" t="s">
        <v>100</v>
      </c>
      <c r="J58" s="295"/>
      <c r="K58" s="295"/>
      <c r="L58" s="295"/>
      <c r="M58" s="295"/>
      <c r="N58" s="210" t="s">
        <v>55</v>
      </c>
      <c r="O58" s="190"/>
      <c r="P58" s="190"/>
      <c r="Q58" s="190"/>
      <c r="R58" s="211"/>
      <c r="S58" s="98"/>
      <c r="T58" s="95" t="s">
        <v>10</v>
      </c>
      <c r="V58" s="62"/>
      <c r="W58" s="62"/>
      <c r="X58" s="62"/>
      <c r="Y58" s="62"/>
      <c r="Z58" s="62"/>
      <c r="AA58" s="62"/>
    </row>
    <row r="59" spans="1:27" ht="30" customHeight="1" x14ac:dyDescent="0.15">
      <c r="A59" s="88">
        <v>29</v>
      </c>
      <c r="B59" s="210"/>
      <c r="C59" s="211"/>
      <c r="D59" s="286"/>
      <c r="E59" s="212"/>
      <c r="F59" s="212"/>
      <c r="G59" s="212"/>
      <c r="H59" s="287"/>
      <c r="I59" s="296"/>
      <c r="J59" s="297"/>
      <c r="K59" s="297"/>
      <c r="L59" s="297"/>
      <c r="M59" s="298"/>
      <c r="N59" s="286">
        <f>SUM(D59:M59)</f>
        <v>0</v>
      </c>
      <c r="O59" s="212"/>
      <c r="P59" s="212"/>
      <c r="Q59" s="212"/>
      <c r="R59" s="287"/>
      <c r="S59" s="97" t="s">
        <v>90</v>
      </c>
      <c r="T59" s="96"/>
      <c r="V59" s="62"/>
      <c r="W59" s="62"/>
      <c r="X59" s="62"/>
      <c r="Y59" s="62"/>
      <c r="Z59" s="62"/>
      <c r="AA59" s="62"/>
    </row>
    <row r="60" spans="1:27" ht="30" customHeight="1" x14ac:dyDescent="0.15">
      <c r="A60" s="87" t="s">
        <v>9</v>
      </c>
      <c r="B60" s="210" t="s">
        <v>53</v>
      </c>
      <c r="C60" s="211"/>
      <c r="D60" s="253" t="s">
        <v>95</v>
      </c>
      <c r="E60" s="294"/>
      <c r="F60" s="294"/>
      <c r="G60" s="294"/>
      <c r="H60" s="294"/>
      <c r="I60" s="253" t="s">
        <v>100</v>
      </c>
      <c r="J60" s="295"/>
      <c r="K60" s="295"/>
      <c r="L60" s="295"/>
      <c r="M60" s="295"/>
      <c r="N60" s="210" t="s">
        <v>55</v>
      </c>
      <c r="O60" s="190"/>
      <c r="P60" s="190"/>
      <c r="Q60" s="190"/>
      <c r="R60" s="211"/>
      <c r="S60" s="98"/>
      <c r="T60" s="95" t="s">
        <v>10</v>
      </c>
      <c r="V60" s="62"/>
      <c r="W60" s="62"/>
      <c r="X60" s="62"/>
      <c r="Y60" s="62"/>
      <c r="Z60" s="62"/>
      <c r="AA60" s="62"/>
    </row>
    <row r="61" spans="1:27" ht="30" customHeight="1" x14ac:dyDescent="0.15">
      <c r="A61" s="88">
        <v>30</v>
      </c>
      <c r="B61" s="210"/>
      <c r="C61" s="211"/>
      <c r="D61" s="286"/>
      <c r="E61" s="212"/>
      <c r="F61" s="212"/>
      <c r="G61" s="212"/>
      <c r="H61" s="287"/>
      <c r="I61" s="296"/>
      <c r="J61" s="297"/>
      <c r="K61" s="297"/>
      <c r="L61" s="297"/>
      <c r="M61" s="298"/>
      <c r="N61" s="286">
        <f>SUM(D61:M61)</f>
        <v>0</v>
      </c>
      <c r="O61" s="212"/>
      <c r="P61" s="212"/>
      <c r="Q61" s="212"/>
      <c r="R61" s="287"/>
      <c r="S61" s="97" t="s">
        <v>90</v>
      </c>
      <c r="T61" s="96"/>
      <c r="V61" s="62"/>
      <c r="W61" s="62"/>
      <c r="X61" s="62"/>
      <c r="Y61" s="62"/>
      <c r="Z61" s="62"/>
      <c r="AA61" s="62"/>
    </row>
    <row r="62" spans="1:27" ht="30" customHeight="1" x14ac:dyDescent="0.15">
      <c r="A62" s="88"/>
      <c r="B62" s="210"/>
      <c r="C62" s="211"/>
      <c r="D62" s="286">
        <f>SUM(D3:H61)</f>
        <v>0</v>
      </c>
      <c r="E62" s="212"/>
      <c r="F62" s="212"/>
      <c r="G62" s="212"/>
      <c r="H62" s="287"/>
      <c r="I62" s="286">
        <f>SUM(I3:M61)</f>
        <v>0</v>
      </c>
      <c r="J62" s="212"/>
      <c r="K62" s="212"/>
      <c r="L62" s="212"/>
      <c r="M62" s="287"/>
      <c r="N62" s="286">
        <f>SUM(D62:M62)</f>
        <v>0</v>
      </c>
      <c r="O62" s="212"/>
      <c r="P62" s="212"/>
      <c r="Q62" s="212"/>
      <c r="R62" s="287"/>
      <c r="S62" s="52"/>
      <c r="T62" s="96"/>
    </row>
    <row r="63" spans="1:27" x14ac:dyDescent="0.15">
      <c r="A63"/>
      <c r="I63" s="188"/>
      <c r="J63" s="188"/>
      <c r="K63" s="188"/>
      <c r="L63" s="188"/>
      <c r="M63" s="188"/>
    </row>
    <row r="64" spans="1:27" x14ac:dyDescent="0.15">
      <c r="I64" s="188"/>
      <c r="J64" s="188"/>
      <c r="K64" s="188"/>
      <c r="L64" s="188"/>
      <c r="M64" s="188"/>
    </row>
    <row r="65" spans="9:19" x14ac:dyDescent="0.15">
      <c r="I65" s="188"/>
      <c r="J65" s="188"/>
      <c r="K65" s="188"/>
      <c r="L65" s="188"/>
      <c r="M65" s="188"/>
      <c r="S65" s="109"/>
    </row>
    <row r="66" spans="9:19" x14ac:dyDescent="0.15">
      <c r="S66" s="109"/>
    </row>
  </sheetData>
  <mergeCells count="246">
    <mergeCell ref="I20:M20"/>
    <mergeCell ref="N1:T1"/>
    <mergeCell ref="N4:R4"/>
    <mergeCell ref="B5:C5"/>
    <mergeCell ref="D5:H5"/>
    <mergeCell ref="I5:M5"/>
    <mergeCell ref="N5:R5"/>
    <mergeCell ref="K1:M1"/>
    <mergeCell ref="D4:H4"/>
    <mergeCell ref="I4:M4"/>
    <mergeCell ref="N8:R8"/>
    <mergeCell ref="B18:C18"/>
    <mergeCell ref="D18:H18"/>
    <mergeCell ref="I18:M18"/>
    <mergeCell ref="N18:R18"/>
    <mergeCell ref="B12:C12"/>
    <mergeCell ref="D12:H12"/>
    <mergeCell ref="I12:M12"/>
    <mergeCell ref="B14:C14"/>
    <mergeCell ref="D14:H14"/>
    <mergeCell ref="B62:C62"/>
    <mergeCell ref="D62:H62"/>
    <mergeCell ref="I62:M62"/>
    <mergeCell ref="B57:C57"/>
    <mergeCell ref="D57:H57"/>
    <mergeCell ref="I57:M57"/>
    <mergeCell ref="B59:C59"/>
    <mergeCell ref="D59:H59"/>
    <mergeCell ref="I59:M59"/>
    <mergeCell ref="B61:C61"/>
    <mergeCell ref="I55:M55"/>
    <mergeCell ref="D16:H16"/>
    <mergeCell ref="B51:C51"/>
    <mergeCell ref="I51:M51"/>
    <mergeCell ref="B53:C53"/>
    <mergeCell ref="D53:H53"/>
    <mergeCell ref="B16:C16"/>
    <mergeCell ref="I16:M16"/>
    <mergeCell ref="B17:C17"/>
    <mergeCell ref="D17:H17"/>
    <mergeCell ref="N62:R62"/>
    <mergeCell ref="N16:R16"/>
    <mergeCell ref="N12:R12"/>
    <mergeCell ref="N57:R57"/>
    <mergeCell ref="N45:R45"/>
    <mergeCell ref="N55:R55"/>
    <mergeCell ref="N59:R59"/>
    <mergeCell ref="N14:R14"/>
    <mergeCell ref="N20:R20"/>
    <mergeCell ref="N17:R17"/>
    <mergeCell ref="I10:M10"/>
    <mergeCell ref="N10:R10"/>
    <mergeCell ref="N51:R51"/>
    <mergeCell ref="N47:R47"/>
    <mergeCell ref="D51:H51"/>
    <mergeCell ref="N43:R43"/>
    <mergeCell ref="I45:M45"/>
    <mergeCell ref="I39:M39"/>
    <mergeCell ref="I14:M14"/>
    <mergeCell ref="N19:R19"/>
    <mergeCell ref="I53:M53"/>
    <mergeCell ref="N53:R53"/>
    <mergeCell ref="B47:C47"/>
    <mergeCell ref="D47:H47"/>
    <mergeCell ref="I47:M47"/>
    <mergeCell ref="B43:C43"/>
    <mergeCell ref="D43:H43"/>
    <mergeCell ref="I43:M43"/>
    <mergeCell ref="B45:C45"/>
    <mergeCell ref="D45:H45"/>
    <mergeCell ref="I37:M37"/>
    <mergeCell ref="N37:R37"/>
    <mergeCell ref="B41:C41"/>
    <mergeCell ref="D41:H41"/>
    <mergeCell ref="I41:M41"/>
    <mergeCell ref="N41:R41"/>
    <mergeCell ref="N39:R39"/>
    <mergeCell ref="B39:C39"/>
    <mergeCell ref="D39:H39"/>
    <mergeCell ref="I33:M33"/>
    <mergeCell ref="N33:R33"/>
    <mergeCell ref="B35:C35"/>
    <mergeCell ref="D35:H35"/>
    <mergeCell ref="I35:M35"/>
    <mergeCell ref="N35:R35"/>
    <mergeCell ref="I29:M29"/>
    <mergeCell ref="N29:R29"/>
    <mergeCell ref="B31:C31"/>
    <mergeCell ref="D31:H31"/>
    <mergeCell ref="I31:M31"/>
    <mergeCell ref="N31:R31"/>
    <mergeCell ref="N23:R23"/>
    <mergeCell ref="B25:C25"/>
    <mergeCell ref="D25:H25"/>
    <mergeCell ref="I25:M25"/>
    <mergeCell ref="N25:R25"/>
    <mergeCell ref="B27:C27"/>
    <mergeCell ref="D27:H27"/>
    <mergeCell ref="I27:M27"/>
    <mergeCell ref="N27:R27"/>
    <mergeCell ref="B21:C21"/>
    <mergeCell ref="D21:H21"/>
    <mergeCell ref="I21:M21"/>
    <mergeCell ref="N21:R21"/>
    <mergeCell ref="I17:M17"/>
    <mergeCell ref="B20:C20"/>
    <mergeCell ref="D20:H20"/>
    <mergeCell ref="B19:C19"/>
    <mergeCell ref="D19:H19"/>
    <mergeCell ref="I19:M19"/>
    <mergeCell ref="B13:C13"/>
    <mergeCell ref="D13:H13"/>
    <mergeCell ref="I13:M13"/>
    <mergeCell ref="N13:R13"/>
    <mergeCell ref="B15:C15"/>
    <mergeCell ref="D15:H15"/>
    <mergeCell ref="I15:M15"/>
    <mergeCell ref="N15:R15"/>
    <mergeCell ref="N9:R9"/>
    <mergeCell ref="B2:C2"/>
    <mergeCell ref="D2:H2"/>
    <mergeCell ref="I2:M2"/>
    <mergeCell ref="D8:H8"/>
    <mergeCell ref="I8:M8"/>
    <mergeCell ref="B7:C7"/>
    <mergeCell ref="B3:C3"/>
    <mergeCell ref="I3:M3"/>
    <mergeCell ref="B4:C4"/>
    <mergeCell ref="N11:R11"/>
    <mergeCell ref="N2:R2"/>
    <mergeCell ref="D7:H7"/>
    <mergeCell ref="N3:R3"/>
    <mergeCell ref="N7:R7"/>
    <mergeCell ref="D6:H6"/>
    <mergeCell ref="I6:M6"/>
    <mergeCell ref="D9:H9"/>
    <mergeCell ref="N6:R6"/>
    <mergeCell ref="D3:H3"/>
    <mergeCell ref="D11:H11"/>
    <mergeCell ref="I11:M11"/>
    <mergeCell ref="B6:C6"/>
    <mergeCell ref="I7:M7"/>
    <mergeCell ref="B8:C8"/>
    <mergeCell ref="B11:C11"/>
    <mergeCell ref="B9:C9"/>
    <mergeCell ref="I9:M9"/>
    <mergeCell ref="B10:C10"/>
    <mergeCell ref="D10:H10"/>
    <mergeCell ref="D61:H61"/>
    <mergeCell ref="I61:M61"/>
    <mergeCell ref="N61:R61"/>
    <mergeCell ref="B22:C22"/>
    <mergeCell ref="D22:H22"/>
    <mergeCell ref="I22:M22"/>
    <mergeCell ref="N22:R22"/>
    <mergeCell ref="B23:C23"/>
    <mergeCell ref="D23:H23"/>
    <mergeCell ref="I23:M23"/>
    <mergeCell ref="B24:C24"/>
    <mergeCell ref="D24:H24"/>
    <mergeCell ref="I24:M24"/>
    <mergeCell ref="N24:R24"/>
    <mergeCell ref="B26:C26"/>
    <mergeCell ref="D26:H26"/>
    <mergeCell ref="I26:M26"/>
    <mergeCell ref="N26:R26"/>
    <mergeCell ref="D28:H28"/>
    <mergeCell ref="I28:M28"/>
    <mergeCell ref="N28:R28"/>
    <mergeCell ref="B30:C30"/>
    <mergeCell ref="D30:H30"/>
    <mergeCell ref="I30:M30"/>
    <mergeCell ref="N30:R30"/>
    <mergeCell ref="B28:C28"/>
    <mergeCell ref="B29:C29"/>
    <mergeCell ref="D29:H29"/>
    <mergeCell ref="B32:C32"/>
    <mergeCell ref="D32:H32"/>
    <mergeCell ref="I32:M32"/>
    <mergeCell ref="N32:R32"/>
    <mergeCell ref="B34:C34"/>
    <mergeCell ref="D34:H34"/>
    <mergeCell ref="I34:M34"/>
    <mergeCell ref="N34:R34"/>
    <mergeCell ref="B33:C33"/>
    <mergeCell ref="D33:H33"/>
    <mergeCell ref="B36:C36"/>
    <mergeCell ref="D36:H36"/>
    <mergeCell ref="I36:M36"/>
    <mergeCell ref="N36:R36"/>
    <mergeCell ref="B38:C38"/>
    <mergeCell ref="D38:H38"/>
    <mergeCell ref="I38:M38"/>
    <mergeCell ref="N38:R38"/>
    <mergeCell ref="B37:C37"/>
    <mergeCell ref="D37:H37"/>
    <mergeCell ref="B40:C40"/>
    <mergeCell ref="D40:H40"/>
    <mergeCell ref="I40:M40"/>
    <mergeCell ref="N40:R40"/>
    <mergeCell ref="B42:C42"/>
    <mergeCell ref="D42:H42"/>
    <mergeCell ref="I42:M42"/>
    <mergeCell ref="N42:R42"/>
    <mergeCell ref="B44:C44"/>
    <mergeCell ref="D44:H44"/>
    <mergeCell ref="I44:M44"/>
    <mergeCell ref="N44:R44"/>
    <mergeCell ref="B46:C46"/>
    <mergeCell ref="D46:H46"/>
    <mergeCell ref="I46:M46"/>
    <mergeCell ref="N46:R46"/>
    <mergeCell ref="B48:C48"/>
    <mergeCell ref="D48:H48"/>
    <mergeCell ref="I48:M48"/>
    <mergeCell ref="N48:R48"/>
    <mergeCell ref="B52:C52"/>
    <mergeCell ref="D52:H52"/>
    <mergeCell ref="I52:M52"/>
    <mergeCell ref="N52:R52"/>
    <mergeCell ref="B49:C49"/>
    <mergeCell ref="D49:H49"/>
    <mergeCell ref="B54:C54"/>
    <mergeCell ref="D54:H54"/>
    <mergeCell ref="I54:M54"/>
    <mergeCell ref="N54:R54"/>
    <mergeCell ref="B56:C56"/>
    <mergeCell ref="D56:H56"/>
    <mergeCell ref="I56:M56"/>
    <mergeCell ref="N56:R56"/>
    <mergeCell ref="B55:C55"/>
    <mergeCell ref="D55:H55"/>
    <mergeCell ref="B58:C58"/>
    <mergeCell ref="D58:H58"/>
    <mergeCell ref="I58:M58"/>
    <mergeCell ref="N58:R58"/>
    <mergeCell ref="B60:C60"/>
    <mergeCell ref="D60:H60"/>
    <mergeCell ref="I60:M60"/>
    <mergeCell ref="N60:R60"/>
    <mergeCell ref="I49:M49"/>
    <mergeCell ref="N49:R49"/>
    <mergeCell ref="B50:C50"/>
    <mergeCell ref="D50:H50"/>
    <mergeCell ref="I50:M50"/>
    <mergeCell ref="N50:R50"/>
  </mergeCells>
  <phoneticPr fontId="19"/>
  <pageMargins left="0.25" right="0.25" top="0.75" bottom="0.75" header="0.3" footer="0.3"/>
  <pageSetup paperSize="9" scale="8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収支決算報告書</vt:lpstr>
      <vt:lpstr>明細書</vt:lpstr>
      <vt:lpstr>計算表</vt:lpstr>
      <vt:lpstr>領収書貼り付け</vt:lpstr>
      <vt:lpstr>領収印</vt:lpstr>
      <vt:lpstr>個人明細</vt:lpstr>
      <vt:lpstr>計算表!Print_Area</vt:lpstr>
      <vt:lpstr>個人明細!Print_Area</vt:lpstr>
      <vt:lpstr>収支決算報告書!Print_Area</vt:lpstr>
      <vt:lpstr>領収印!Print_Area</vt:lpstr>
      <vt:lpstr>領収書貼り付け!Print_Area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komura</dc:creator>
  <cp:lastModifiedBy>熊野 晴文</cp:lastModifiedBy>
  <cp:lastPrinted>2022-09-12T07:51:47Z</cp:lastPrinted>
  <dcterms:created xsi:type="dcterms:W3CDTF">2010-01-13T06:26:15Z</dcterms:created>
  <dcterms:modified xsi:type="dcterms:W3CDTF">2022-09-12T07:52:05Z</dcterms:modified>
</cp:coreProperties>
</file>